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Доходы!$A$1:$F$6</definedName>
    <definedName name="__bookmark_2">Доходы!$A$7:$F$67</definedName>
    <definedName name="__bookmark_4">Расходы!$A$5:$F$136</definedName>
    <definedName name="__bookmark_6">Источники!$A$5:$E$28</definedName>
    <definedName name="__bookmark_7">Источники!#REF!</definedName>
  </definedNames>
  <calcPr calcId="125725"/>
</workbook>
</file>

<file path=xl/calcChain.xml><?xml version="1.0" encoding="utf-8"?>
<calcChain xmlns="http://schemas.openxmlformats.org/spreadsheetml/2006/main">
  <c r="F134" i="2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63" i="1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</calcChain>
</file>

<file path=xl/sharedStrings.xml><?xml version="1.0" encoding="utf-8"?>
<sst xmlns="http://schemas.openxmlformats.org/spreadsheetml/2006/main" count="457" uniqueCount="348">
  <si>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</si>
  <si>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</si>
  <si>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</si>
  <si>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</si>
  <si>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</si>
  <si>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</si>
  <si>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</si>
  <si>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</si>
  <si>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</si>
  <si>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</si>
  <si>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</si>
  <si>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</si>
  <si>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</si>
  <si>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</si>
  <si>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</si>
  <si>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</si>
  <si>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</si>
  <si>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</si>
  <si>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</si>
  <si>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</si>
  <si>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</si>
  <si>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</si>
  <si>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</si>
  <si>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</si>
  <si>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</si>
  <si>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</si>
  <si>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</si>
  <si>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</si>
  <si>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</si>
  <si>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</si>
  <si>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</si>
  <si>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</si>
  <si>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</si>
  <si>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</si>
  <si>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</si>
  <si>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</si>
  <si>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</si>
  <si>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</si>
  <si>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</si>
  <si>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</si>
  <si>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</si>
  <si>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</si>
  <si>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</si>
  <si>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</si>
  <si>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</si>
  <si>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</si>
  <si>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</si>
  <si>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</si>
  <si>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</si>
  <si>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</si>
  <si>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</si>
  <si>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</si>
  <si>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</si>
  <si>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</si>
  <si>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</si>
  <si>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</si>
  <si>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</si>
  <si>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</si>
  <si>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</si>
  <si>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</si>
  <si>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</si>
  <si>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</si>
  <si>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</si>
  <si>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</si>
  <si>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</si>
  <si>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</si>
  <si>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</si>
  <si>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</si>
  <si>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</si>
  <si>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</si>
  <si>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</si>
  <si>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</si>
  <si>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</si>
  <si>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</si>
  <si>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</si>
  <si>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</si>
  <si>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</si>
  <si>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</si>
  <si>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</si>
  <si>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</si>
  <si>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</si>
  <si>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</si>
  <si>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</si>
  <si>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</si>
  <si>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</si>
  <si>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</si>
  <si>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</si>
  <si>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</si>
  <si>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</si>
  <si>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</si>
  <si>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</si>
  <si>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</si>
  <si>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127 11105035100000120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</si>
  <si>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</si>
  <si>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</si>
  <si>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</si>
  <si>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</si>
  <si>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</si>
  <si>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</si>
  <si>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</si>
  <si>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</si>
  <si>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</si>
  <si>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</si>
  <si>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</si>
  <si>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</si>
  <si>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</si>
  <si>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127 20216001100000150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</si>
  <si>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</si>
  <si>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</si>
  <si>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</si>
  <si>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</si>
  <si>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</si>
  <si>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127 20235118100000150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</si>
  <si>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</si>
  <si>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</si>
  <si>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</si>
  <si>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</si>
  <si>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</si>
  <si>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127 20249999100000150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</si>
  <si>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</si>
  <si>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</si>
  <si>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</si>
  <si>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</si>
  <si>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</si>
  <si>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127 20405099100000150</t>
  </si>
  <si>
    <t>Код расхода по бюджетной классификации</t>
  </si>
  <si>
    <t>Расходы бюджета - всего</t>
  </si>
  <si>
    <t>Администрация Карагузинского сельсовета</t>
  </si>
  <si>
    <t xml:space="preserve">127 0000 0000000000 000 </t>
  </si>
  <si>
    <t>ОБЩЕГОСУДАРСТВЕННЫЕ ВОПРОСЫ</t>
  </si>
  <si>
    <t xml:space="preserve">127 0100 0000000000 000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</si>
  <si>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</si>
  <si>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127 0102 0000000000 000 </t>
  </si>
  <si>
    <t>Муниципальная программа "Реализация муниципальной политики на территории муниципального образования Карагузинский сельсовет Саракташского района Оренбургской области"</t>
  </si>
  <si>
    <t xml:space="preserve">127 0102 5800000000 000 </t>
  </si>
  <si>
    <t>Комплексы процессных мероприятий</t>
  </si>
  <si>
    <t xml:space="preserve">127 0102 5840000000 000 </t>
  </si>
  <si>
    <t>Комплекс процессных мероприятий «Обеспечение реализации программы»</t>
  </si>
  <si>
    <t xml:space="preserve">127 0102 5840500000 000 </t>
  </si>
  <si>
    <t>Глава муниципального образования</t>
  </si>
  <si>
    <t xml:space="preserve">127 0102 5840510010 000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</si>
  <si>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</si>
  <si>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127 0102 5840510010 100 </t>
  </si>
  <si>
    <t>Расходы на выплаты персоналу государственных (муниципальных) органов</t>
  </si>
  <si>
    <t xml:space="preserve">127 0102 5840510010 120 </t>
  </si>
  <si>
    <t>Фонд оплаты труда государственных (муниципальных) органов</t>
  </si>
  <si>
    <t xml:space="preserve">127 0102 5840510010 121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</si>
  <si>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</si>
  <si>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127 0102 5840510010 129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</si>
  <si>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</si>
  <si>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127 0104 0000000000 000 </t>
  </si>
  <si>
    <t xml:space="preserve">127 0104 5800000000 000 </t>
  </si>
  <si>
    <t xml:space="preserve">127 0104 5840000000 000 </t>
  </si>
  <si>
    <t xml:space="preserve">127 0104 5840500000 000 </t>
  </si>
  <si>
    <t>Центральный аппарат</t>
  </si>
  <si>
    <t xml:space="preserve">127 0104 5840510020 000 </t>
  </si>
  <si>
    <t xml:space="preserve">127 0104 5840510020 100 </t>
  </si>
  <si>
    <t xml:space="preserve">127 0104 5840510020 120 </t>
  </si>
  <si>
    <t xml:space="preserve">127 0104 5840510020 121 </t>
  </si>
  <si>
    <t xml:space="preserve">127 0104 5840510020 129 </t>
  </si>
  <si>
    <t>Закупка товаров, работ и услуг для обеспечения государственных (муниципальных) нужд</t>
  </si>
  <si>
    <t xml:space="preserve">127 0104 5840510020 200 </t>
  </si>
  <si>
    <t>Иные закупки товаров, работ и услуг для обеспечения государственных (муниципальных) нужд</t>
  </si>
  <si>
    <t xml:space="preserve">127 0104 5840510020 240 </t>
  </si>
  <si>
    <t>Прочая закупка товаров, работ и услуг</t>
  </si>
  <si>
    <t xml:space="preserve">127 0104 5840510020 244 </t>
  </si>
  <si>
    <t>Закупка энергетических ресурсов</t>
  </si>
  <si>
    <t xml:space="preserve">127 0104 5840510020 247 </t>
  </si>
  <si>
    <t>Иные бюджетные ассигнования</t>
  </si>
  <si>
    <t xml:space="preserve">127 0104 5840510020 800 </t>
  </si>
  <si>
    <t>Уплата налогов, сборов и иных платежей</t>
  </si>
  <si>
    <t xml:space="preserve">127 0104 5840510020 850 </t>
  </si>
  <si>
    <t>Уплата иных платежей</t>
  </si>
  <si>
    <t xml:space="preserve">127 0104 5840510020 853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</si>
  <si>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</si>
  <si>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127 0104 58405Т0030 000 </t>
  </si>
  <si>
    <t>Межбюджетные трансферты</t>
  </si>
  <si>
    <t xml:space="preserve">127 0104 58405Т0030 500 </t>
  </si>
  <si>
    <t xml:space="preserve">127 0104 58405Т0030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</si>
  <si>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</si>
  <si>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 xml:space="preserve">127 0104 58405Т0060 000 </t>
  </si>
  <si>
    <t xml:space="preserve">127 0104 58405Т0060 500 </t>
  </si>
  <si>
    <t xml:space="preserve">127 0104 58405Т0060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</si>
  <si>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</si>
  <si>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127 0104 58405Т0070 000 </t>
  </si>
  <si>
    <t xml:space="preserve">127 0104 58405Т0070 500 </t>
  </si>
  <si>
    <t xml:space="preserve">127 0104 58405Т0070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</si>
  <si>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</si>
  <si>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127 0106 0000000000 000 </t>
  </si>
  <si>
    <t xml:space="preserve">127 0106 5800000000 000 </t>
  </si>
  <si>
    <t xml:space="preserve">127 0106 5840000000 000 </t>
  </si>
  <si>
    <t xml:space="preserve">127 0106 5840500000 000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</si>
  <si>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</si>
  <si>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 xml:space="preserve">127 0106 58405Т0050 000 </t>
  </si>
  <si>
    <t xml:space="preserve">127 0106 58405Т0050 500 </t>
  </si>
  <si>
    <t xml:space="preserve">127 0106 58405Т0050 540 </t>
  </si>
  <si>
    <t>Другие общегосударственные вопросы</t>
  </si>
  <si>
    <t xml:space="preserve">127 0113 0000000000 000 </t>
  </si>
  <si>
    <t xml:space="preserve">127 0113 5800000000 000 </t>
  </si>
  <si>
    <t xml:space="preserve">127 0113 5840000000 000 </t>
  </si>
  <si>
    <t xml:space="preserve">127 0113 5840500000 000 </t>
  </si>
  <si>
    <t>Членские взносы в Совет (ассоциацию) муниципальных образований</t>
  </si>
  <si>
    <t xml:space="preserve">127 0113 5840595100 000 </t>
  </si>
  <si>
    <t xml:space="preserve">127 0113 5840595100 800 </t>
  </si>
  <si>
    <t xml:space="preserve">127 0113 5840595100 850 </t>
  </si>
  <si>
    <t xml:space="preserve">127 0113 5840595100 853 </t>
  </si>
  <si>
    <t>НАЦИОНАЛЬНАЯ ОБОРОНА</t>
  </si>
  <si>
    <t xml:space="preserve">127 0200 0000000000 000 </t>
  </si>
  <si>
    <t>Мобилизационная и вневойсковая подготовка</t>
  </si>
  <si>
    <t xml:space="preserve">127 0203 0000000000 000 </t>
  </si>
  <si>
    <t xml:space="preserve">127 0203 5800000000 000 </t>
  </si>
  <si>
    <t xml:space="preserve">127 0203 5840000000 000 </t>
  </si>
  <si>
    <t xml:space="preserve">127 0203 5840500000 000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</si>
  <si>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</si>
  <si>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127 0203 5840551180 000 </t>
  </si>
  <si>
    <t xml:space="preserve">127 0203 5840551180 100 </t>
  </si>
  <si>
    <t xml:space="preserve">127 0203 5840551180 120 </t>
  </si>
  <si>
    <t xml:space="preserve">127 0203 5840551180 121 </t>
  </si>
  <si>
    <t xml:space="preserve">127 0203 5840551180 129 </t>
  </si>
  <si>
    <t xml:space="preserve">127 0203 5840551180 200 </t>
  </si>
  <si>
    <t xml:space="preserve">127 0203 5840551180 240 </t>
  </si>
  <si>
    <t xml:space="preserve">127 0203 5840551180 244 </t>
  </si>
  <si>
    <t>НАЦИОНАЛЬНАЯ БЕЗОПАСНОСТЬ И ПРАВООХРАНИТЕЛЬНАЯ ДЕЯТЕЛЬНОСТЬ</t>
  </si>
  <si>
    <t xml:space="preserve">127 0300 0000000000 000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</si>
  <si>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</si>
  <si>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127 0310 0000000000 000 </t>
  </si>
  <si>
    <t xml:space="preserve">127 0310 5800000000 000 </t>
  </si>
  <si>
    <t xml:space="preserve">127 0310 5840000000 000 </t>
  </si>
  <si>
    <t>Комплекс процессных мероприятий «Безопасность»</t>
  </si>
  <si>
    <t xml:space="preserve">127 0310 5840100000 000 </t>
  </si>
  <si>
    <t>Мероприятия по обеспечению пожарной безопасности на территории муниципального образования поселения</t>
  </si>
  <si>
    <t xml:space="preserve">127 0310 5840195020 000 </t>
  </si>
  <si>
    <t xml:space="preserve">127 0310 5840195020 200 </t>
  </si>
  <si>
    <t xml:space="preserve">127 0310 5840195020 240 </t>
  </si>
  <si>
    <t xml:space="preserve">127 0310 5840195020 244 </t>
  </si>
  <si>
    <t>НАЦИОНАЛЬНАЯ ЭКОНОМИКА</t>
  </si>
  <si>
    <t xml:space="preserve">127 0400 0000000000 000 </t>
  </si>
  <si>
    <t>Дорожное хозяйство (дорожные фонды)</t>
  </si>
  <si>
    <t xml:space="preserve">127 0409 0000000000 000 </t>
  </si>
  <si>
    <t xml:space="preserve">127 0409 5800000000 000 </t>
  </si>
  <si>
    <t xml:space="preserve">127 0409 5840000000 000 </t>
  </si>
  <si>
    <t>Комплекс процессных мероприятий «Развитие дорожного хозяйства»</t>
  </si>
  <si>
    <t xml:space="preserve">127 0409 5840200000 000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</si>
  <si>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</si>
  <si>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127 0409 5840295280 000 </t>
  </si>
  <si>
    <t xml:space="preserve">127 0409 5840295280 200 </t>
  </si>
  <si>
    <t xml:space="preserve">127 0409 5840295280 240 </t>
  </si>
  <si>
    <t xml:space="preserve">127 0409 5840295280 244 </t>
  </si>
  <si>
    <t xml:space="preserve">127 0409 5840295280 247 </t>
  </si>
  <si>
    <t>Другие вопросы в области национальной экономики</t>
  </si>
  <si>
    <t xml:space="preserve">127 0412 0000000000 000 </t>
  </si>
  <si>
    <t xml:space="preserve">127 0412 5800000000 000 </t>
  </si>
  <si>
    <t xml:space="preserve">127 0412 5840000000 000 </t>
  </si>
  <si>
    <t>Комплекс процессных мероприятий «Благоустройство территории Карагузинского сельсовета»</t>
  </si>
  <si>
    <t xml:space="preserve">127 0412 5840300000 000 </t>
  </si>
  <si>
    <t>Оценка недвижимости, признание прав и регулирование отношений по муниципальной собственности</t>
  </si>
  <si>
    <t xml:space="preserve">127 0412 5840390010 000 </t>
  </si>
  <si>
    <t xml:space="preserve">127 0412 5840390010 200 </t>
  </si>
  <si>
    <t xml:space="preserve">127 0412 5840390010 240 </t>
  </si>
  <si>
    <t xml:space="preserve">127 0412 5840390010 244 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</si>
  <si>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</si>
  <si>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 xml:space="preserve">127 0412 5840390030 000 </t>
  </si>
  <si>
    <t xml:space="preserve">127 0412 5840390030 200 </t>
  </si>
  <si>
    <t xml:space="preserve">127 0412 5840390030 240 </t>
  </si>
  <si>
    <t xml:space="preserve">127 0412 5840390030 244 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</si>
  <si>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</si>
  <si>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127 0412 5840390050 000 </t>
  </si>
  <si>
    <t xml:space="preserve">127 0412 5840390050 200 </t>
  </si>
  <si>
    <t xml:space="preserve">127 0412 5840390050 240 </t>
  </si>
  <si>
    <t xml:space="preserve">127 0412 5840390050 244 </t>
  </si>
  <si>
    <t>ЖИЛИЩНО-КОММУНАЛЬНОЕ ХОЗЯЙСТВО</t>
  </si>
  <si>
    <t xml:space="preserve">127 0500 0000000000 000 </t>
  </si>
  <si>
    <t>Благоустройство</t>
  </si>
  <si>
    <t xml:space="preserve">127 0503 0000000000 000 </t>
  </si>
  <si>
    <t xml:space="preserve">127 0503 5800000000 000 </t>
  </si>
  <si>
    <t xml:space="preserve">127 0503 5840000000 000 </t>
  </si>
  <si>
    <t xml:space="preserve">127 0503 5840300000 000 </t>
  </si>
  <si>
    <t>Мероприятия по благоустройству территории муниципального образования поселения</t>
  </si>
  <si>
    <t xml:space="preserve">127 0503 5840395310 000 </t>
  </si>
  <si>
    <t xml:space="preserve">127 0503 5840395310 200 </t>
  </si>
  <si>
    <t xml:space="preserve">127 0503 5840395310 240 </t>
  </si>
  <si>
    <t xml:space="preserve">127 0503 5840395310 244 </t>
  </si>
  <si>
    <t>КУЛЬТУРА, КИНЕМАТОГРАФИЯ</t>
  </si>
  <si>
    <t xml:space="preserve">127 0800 0000000000 000 </t>
  </si>
  <si>
    <t>Культура</t>
  </si>
  <si>
    <t xml:space="preserve">127 0801 0000000000 000 </t>
  </si>
  <si>
    <t xml:space="preserve">127 0801 5800000000 000 </t>
  </si>
  <si>
    <t xml:space="preserve">127 0801 5840000000 000 </t>
  </si>
  <si>
    <t>Комплекс процессных мероприятий «Развитие культуры»</t>
  </si>
  <si>
    <t xml:space="preserve">127 0801 5840400000 000 </t>
  </si>
  <si>
    <t>Мероприятия, направленные на развитие культуры на территории муниципального образования поселения</t>
  </si>
  <si>
    <t xml:space="preserve">127 0801 5840495220 000 </t>
  </si>
  <si>
    <t xml:space="preserve">127 0801 5840495220 200 </t>
  </si>
  <si>
    <t xml:space="preserve">127 0801 5840495220 240 </t>
  </si>
  <si>
    <t xml:space="preserve">127 0801 5840495220 244 </t>
  </si>
  <si>
    <t xml:space="preserve">127 0801 5840495220 247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</si>
  <si>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</si>
  <si>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127 0801 58404Т0080 000 </t>
  </si>
  <si>
    <t xml:space="preserve">127 0801 58404Т0080 500 </t>
  </si>
  <si>
    <t xml:space="preserve">127 0801 58404Т0080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</si>
  <si>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</si>
  <si>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127 0801 58404Т0090 000 </t>
  </si>
  <si>
    <t xml:space="preserve">127 0801 58404Т0090 500 </t>
  </si>
  <si>
    <t xml:space="preserve">127 0801 58404Т0090 540 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</si>
  <si>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</si>
  <si>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</si>
  <si>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</si>
  <si>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</si>
  <si>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</si>
  <si>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</si>
  <si>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</si>
  <si>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</si>
  <si>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</si>
  <si>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</si>
  <si>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</si>
  <si>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</si>
  <si>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</si>
  <si>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</si>
  <si>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</si>
  <si>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</si>
  <si>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</si>
  <si>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</si>
  <si>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</si>
  <si>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</si>
  <si>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</si>
  <si>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</si>
  <si>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</si>
  <si>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127 01050201100000510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</si>
  <si>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</si>
  <si>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</si>
  <si>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</si>
  <si>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</si>
  <si>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</si>
  <si>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</si>
  <si>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</si>
  <si>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</si>
  <si>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127 01050201100000610</t>
  </si>
  <si>
    <t xml:space="preserve">                                                                           по кодам классификации доходов бюджетов</t>
  </si>
  <si>
    <t xml:space="preserve">                                                             Доходы  бюджета за 9 месяцев 2024 года</t>
  </si>
  <si>
    <t>Процент исполнения</t>
  </si>
  <si>
    <t xml:space="preserve">                                                                           по кодам классификации расходов бюджетов</t>
  </si>
  <si>
    <t xml:space="preserve">                                                             Расходы бюджета за 9 месяцев 2024 года</t>
  </si>
  <si>
    <t>Приложение №3 к постановлению</t>
  </si>
  <si>
    <t>Карагузинского сельсовета</t>
  </si>
  <si>
    <t>Источники внутреннего финансирования дефицита  бюджета по группам, подгруппам классификации источников финансирования дефицитов бюджетов и группам классификации операций сектора государственного управления за 9 месяцев 2024год</t>
  </si>
  <si>
    <t>Приложение №1 к постановлению                               Карагузинского сельсовета                                                      от 09.10.2024г. №18-п</t>
  </si>
  <si>
    <t xml:space="preserve">Приложение №2 к постановлению  
Карагузинского сельсовета  
от 09.10.2024г. №18-п
</t>
  </si>
  <si>
    <t>от  09.10.2024г. №18-п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</si>
</sst>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1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13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5"/>
    <xf numFmtId="0" fontId="4" fillId="0" borderId="0" xfId="5" applyFont="1" applyBorder="1" applyAlignment="1"/>
    <xf numFmtId="0" fontId="4" fillId="0" borderId="0" xfId="0" applyFont="1" applyBorder="1" applyAlignment="1">
      <alignment horizontal="right" vertical="top" wrapText="1"/>
    </xf>
    <xf numFmtId="174" fontId="6" fillId="0" borderId="0" xfId="0" applyNumberFormat="1" applyFont="1" applyAlignment="1">
      <alignment horizontal="center" vertical="center" wrapText="1"/>
    </xf>
    <xf numFmtId="174" fontId="5" fillId="0" borderId="0" xfId="0" applyNumberFormat="1" applyFont="1" applyAlignment="1">
      <alignment horizontal="center" vertical="center" wrapText="1"/>
    </xf>
    <xf numFmtId="174" fontId="8" fillId="0" borderId="0" xfId="5" applyNumberFormat="1" applyFont="1" applyAlignment="1">
      <alignment horizontal="left" wrapText="1"/>
    </xf>
    <xf numFmtId="0" fontId="9" fillId="0" borderId="0" xfId="6" applyFont="1" applyAlignment="1">
      <alignment horizontal="center" vertical="center" wrapText="1"/>
    </xf>
    <xf numFmtId="0" fontId="10" fillId="0" borderId="0" xfId="6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workbookViewId="0">
      <selection activeCell="A15" sqref="A15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s="18" customFormat="1" ht="15.4" customHeight="1">
      <c r="A1" s="22"/>
      <c r="B1" s="25"/>
      <c r="C1" s="32" t="s">
        <v>345</v>
      </c>
      <c r="D1" s="32"/>
      <c r="E1" s="32"/>
      <c r="F1" s="32"/>
    </row>
    <row r="2" spans="1:6" s="18" customFormat="1">
      <c r="A2" s="22"/>
      <c r="B2" s="22"/>
      <c r="C2" s="32"/>
      <c r="D2" s="32"/>
      <c r="E2" s="32"/>
      <c r="F2" s="32"/>
    </row>
    <row r="3" spans="1:6" s="18" customFormat="1">
      <c r="A3" s="22"/>
      <c r="B3" s="22"/>
      <c r="C3" s="32"/>
      <c r="D3" s="32"/>
      <c r="E3" s="32"/>
      <c r="F3" s="32"/>
    </row>
    <row r="4" spans="1:6" s="18" customFormat="1">
      <c r="A4" s="22"/>
      <c r="B4" s="22"/>
      <c r="C4" s="32"/>
      <c r="D4" s="32"/>
      <c r="E4" s="32"/>
      <c r="F4" s="32"/>
    </row>
    <row r="5" spans="1:6" s="18" customFormat="1" ht="18.75">
      <c r="A5" s="34" t="s">
        <v>338</v>
      </c>
      <c r="B5" s="34"/>
      <c r="C5" s="34"/>
      <c r="D5" s="25"/>
      <c r="E5" s="24"/>
      <c r="F5" s="23"/>
    </row>
    <row r="6" spans="1:6" s="18" customFormat="1" ht="21.75" customHeight="1">
      <c r="A6" s="33" t="s">
        <v>337</v>
      </c>
      <c r="B6" s="33"/>
      <c r="C6" s="33"/>
      <c r="D6" s="25"/>
      <c r="E6" s="24"/>
      <c r="F6" s="23"/>
    </row>
    <row r="7" spans="1:6" s="18" customFormat="1">
      <c r="A7" s="19"/>
      <c r="B7" s="19"/>
      <c r="C7" s="19"/>
      <c r="D7" s="19"/>
      <c r="E7" s="19"/>
      <c r="F7" s="19"/>
    </row>
    <row r="8" spans="1:6" ht="39.6" customHeight="1">
      <c r="A8" s="20" t="s">
        <v>0</v>
      </c>
      <c r="B8" s="20" t="s">
        <v>1</v>
      </c>
      <c r="C8" s="20" t="s">
        <v>2</v>
      </c>
      <c r="D8" s="20" t="s">
        <v>3</v>
      </c>
      <c r="E8" s="20" t="s">
        <v>4</v>
      </c>
      <c r="F8" s="26" t="s">
        <v>339</v>
      </c>
    </row>
    <row r="9" spans="1:6" ht="13.5" thickBot="1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</row>
    <row r="10" spans="1:6">
      <c r="A10" s="4" t="s">
        <v>11</v>
      </c>
      <c r="B10" s="5">
        <v>10</v>
      </c>
      <c r="C10" s="6" t="s">
        <v>12</v>
      </c>
      <c r="D10" s="7">
        <v>3547211.85</v>
      </c>
      <c r="E10" s="7">
        <v>2706627.75</v>
      </c>
      <c r="F10" s="8">
        <f>E10/D10*100</f>
        <v>76.302963128632982</v>
      </c>
    </row>
    <row r="11" spans="1:6">
      <c r="A11" s="4" t="s">
        <v>14</v>
      </c>
      <c r="B11" s="5">
        <v>10</v>
      </c>
      <c r="C11" s="6" t="s">
        <v>15</v>
      </c>
      <c r="D11" s="7">
        <v>542000</v>
      </c>
      <c r="E11" s="7">
        <v>350223.82</v>
      </c>
      <c r="F11" s="8">
        <f t="shared" ref="F11:F63" si="0">E11/D11*100</f>
        <v>64.61694095940959</v>
      </c>
    </row>
    <row r="12" spans="1:6">
      <c r="A12" s="4" t="s">
        <v>16</v>
      </c>
      <c r="B12" s="5">
        <v>10</v>
      </c>
      <c r="C12" s="6" t="s">
        <v>17</v>
      </c>
      <c r="D12" s="7">
        <v>43000</v>
      </c>
      <c r="E12" s="7">
        <v>32431.27</v>
      </c>
      <c r="F12" s="8">
        <f t="shared" si="0"/>
        <v>75.421558139534881</v>
      </c>
    </row>
    <row r="13" spans="1:6">
      <c r="A13" s="4" t="s">
        <v>18</v>
      </c>
      <c r="B13" s="5">
        <v>10</v>
      </c>
      <c r="C13" s="6" t="s">
        <v>19</v>
      </c>
      <c r="D13" s="7">
        <v>43000</v>
      </c>
      <c r="E13" s="7">
        <v>32431.27</v>
      </c>
      <c r="F13" s="8">
        <f t="shared" si="0"/>
        <v>75.421558139534881</v>
      </c>
    </row>
    <row r="14" spans="1:6" ht="56.25">
      <c r="A14" s="4" t="s">
        <v>20</v>
      </c>
      <c r="B14" s="5">
        <v>10</v>
      </c>
      <c r="C14" s="6" t="s">
        <v>21</v>
      </c>
      <c r="D14" s="7">
        <v>40000</v>
      </c>
      <c r="E14" s="7">
        <v>26781.14</v>
      </c>
      <c r="F14" s="8">
        <f t="shared" si="0"/>
        <v>66.952849999999998</v>
      </c>
    </row>
    <row r="15" spans="1:6" ht="78.75">
      <c r="A15" s="4" t="s">
        <v>22</v>
      </c>
      <c r="B15" s="5">
        <v>10</v>
      </c>
      <c r="C15" s="6" t="s">
        <v>23</v>
      </c>
      <c r="D15" s="7">
        <v>40000</v>
      </c>
      <c r="E15" s="7">
        <v>26781.14</v>
      </c>
      <c r="F15" s="8">
        <f t="shared" si="0"/>
        <v>66.952849999999998</v>
      </c>
    </row>
    <row r="16" spans="1:6" ht="45">
      <c r="A16" s="4" t="s">
        <v>24</v>
      </c>
      <c r="B16" s="5">
        <v>10</v>
      </c>
      <c r="C16" s="6" t="s">
        <v>25</v>
      </c>
      <c r="D16" s="7">
        <v>3000</v>
      </c>
      <c r="E16" s="7">
        <v>5650.13</v>
      </c>
      <c r="F16" s="8">
        <f t="shared" si="0"/>
        <v>188.33766666666668</v>
      </c>
    </row>
    <row r="17" spans="1:6" ht="56.25">
      <c r="A17" s="4" t="s">
        <v>26</v>
      </c>
      <c r="B17" s="5">
        <v>10</v>
      </c>
      <c r="C17" s="6" t="s">
        <v>27</v>
      </c>
      <c r="D17" s="7">
        <v>3000</v>
      </c>
      <c r="E17" s="7">
        <v>5650.13</v>
      </c>
      <c r="F17" s="8">
        <f t="shared" si="0"/>
        <v>188.33766666666668</v>
      </c>
    </row>
    <row r="18" spans="1:6" ht="22.5">
      <c r="A18" s="4" t="s">
        <v>28</v>
      </c>
      <c r="B18" s="5">
        <v>10</v>
      </c>
      <c r="C18" s="6" t="s">
        <v>29</v>
      </c>
      <c r="D18" s="7">
        <v>332000</v>
      </c>
      <c r="E18" s="7">
        <v>237017.58</v>
      </c>
      <c r="F18" s="8">
        <f t="shared" si="0"/>
        <v>71.390837349397586</v>
      </c>
    </row>
    <row r="19" spans="1:6" ht="22.5">
      <c r="A19" s="4" t="s">
        <v>30</v>
      </c>
      <c r="B19" s="5">
        <v>10</v>
      </c>
      <c r="C19" s="6" t="s">
        <v>31</v>
      </c>
      <c r="D19" s="7">
        <v>332000</v>
      </c>
      <c r="E19" s="7">
        <v>237017.58</v>
      </c>
      <c r="F19" s="8">
        <f t="shared" si="0"/>
        <v>71.390837349397586</v>
      </c>
    </row>
    <row r="20" spans="1:6" ht="33.75">
      <c r="A20" s="4" t="s">
        <v>32</v>
      </c>
      <c r="B20" s="5">
        <v>10</v>
      </c>
      <c r="C20" s="6" t="s">
        <v>33</v>
      </c>
      <c r="D20" s="7">
        <v>173000</v>
      </c>
      <c r="E20" s="7">
        <v>122989.22</v>
      </c>
      <c r="F20" s="8">
        <f t="shared" si="0"/>
        <v>71.092034682080936</v>
      </c>
    </row>
    <row r="21" spans="1:6" ht="56.25">
      <c r="A21" s="4" t="s">
        <v>34</v>
      </c>
      <c r="B21" s="5">
        <v>10</v>
      </c>
      <c r="C21" s="6" t="s">
        <v>35</v>
      </c>
      <c r="D21" s="7">
        <v>173000</v>
      </c>
      <c r="E21" s="7">
        <v>122989.22</v>
      </c>
      <c r="F21" s="8">
        <f t="shared" si="0"/>
        <v>71.092034682080936</v>
      </c>
    </row>
    <row r="22" spans="1:6" ht="45">
      <c r="A22" s="4" t="s">
        <v>36</v>
      </c>
      <c r="B22" s="5">
        <v>10</v>
      </c>
      <c r="C22" s="6" t="s">
        <v>37</v>
      </c>
      <c r="D22" s="7">
        <v>1000</v>
      </c>
      <c r="E22" s="7">
        <v>702.85</v>
      </c>
      <c r="F22" s="8">
        <f t="shared" si="0"/>
        <v>70.284999999999997</v>
      </c>
    </row>
    <row r="23" spans="1:6" ht="67.5">
      <c r="A23" s="4" t="s">
        <v>38</v>
      </c>
      <c r="B23" s="5">
        <v>10</v>
      </c>
      <c r="C23" s="6" t="s">
        <v>39</v>
      </c>
      <c r="D23" s="7">
        <v>1000</v>
      </c>
      <c r="E23" s="7">
        <v>702.85</v>
      </c>
      <c r="F23" s="8">
        <f t="shared" si="0"/>
        <v>70.284999999999997</v>
      </c>
    </row>
    <row r="24" spans="1:6" ht="33.75">
      <c r="A24" s="4" t="s">
        <v>40</v>
      </c>
      <c r="B24" s="5">
        <v>10</v>
      </c>
      <c r="C24" s="6" t="s">
        <v>41</v>
      </c>
      <c r="D24" s="7">
        <v>179000</v>
      </c>
      <c r="E24" s="7">
        <v>129200.53</v>
      </c>
      <c r="F24" s="8">
        <f t="shared" si="0"/>
        <v>72.179067039106144</v>
      </c>
    </row>
    <row r="25" spans="1:6" ht="56.25">
      <c r="A25" s="4" t="s">
        <v>42</v>
      </c>
      <c r="B25" s="5">
        <v>10</v>
      </c>
      <c r="C25" s="6" t="s">
        <v>43</v>
      </c>
      <c r="D25" s="7">
        <v>179000</v>
      </c>
      <c r="E25" s="7">
        <v>129200.53</v>
      </c>
      <c r="F25" s="8">
        <f t="shared" si="0"/>
        <v>72.179067039106144</v>
      </c>
    </row>
    <row r="26" spans="1:6" ht="33.75">
      <c r="A26" s="4" t="s">
        <v>44</v>
      </c>
      <c r="B26" s="5">
        <v>10</v>
      </c>
      <c r="C26" s="6" t="s">
        <v>45</v>
      </c>
      <c r="D26" s="7">
        <v>-21000</v>
      </c>
      <c r="E26" s="7">
        <v>-15875.02</v>
      </c>
      <c r="F26" s="8">
        <f t="shared" si="0"/>
        <v>75.595333333333343</v>
      </c>
    </row>
    <row r="27" spans="1:6" ht="56.25">
      <c r="A27" s="4" t="s">
        <v>46</v>
      </c>
      <c r="B27" s="5">
        <v>10</v>
      </c>
      <c r="C27" s="6" t="s">
        <v>47</v>
      </c>
      <c r="D27" s="7">
        <v>-21000</v>
      </c>
      <c r="E27" s="7">
        <v>-15875.02</v>
      </c>
      <c r="F27" s="8">
        <f t="shared" si="0"/>
        <v>75.595333333333343</v>
      </c>
    </row>
    <row r="28" spans="1:6">
      <c r="A28" s="4" t="s">
        <v>48</v>
      </c>
      <c r="B28" s="5">
        <v>10</v>
      </c>
      <c r="C28" s="6" t="s">
        <v>49</v>
      </c>
      <c r="D28" s="7">
        <v>5000</v>
      </c>
      <c r="E28" s="7">
        <v>7207.3</v>
      </c>
      <c r="F28" s="8">
        <f t="shared" si="0"/>
        <v>144.14599999999999</v>
      </c>
    </row>
    <row r="29" spans="1:6">
      <c r="A29" s="4" t="s">
        <v>50</v>
      </c>
      <c r="B29" s="5">
        <v>10</v>
      </c>
      <c r="C29" s="6" t="s">
        <v>51</v>
      </c>
      <c r="D29" s="7">
        <v>5000</v>
      </c>
      <c r="E29" s="7">
        <v>7207.3</v>
      </c>
      <c r="F29" s="8">
        <f t="shared" si="0"/>
        <v>144.14599999999999</v>
      </c>
    </row>
    <row r="30" spans="1:6" ht="22.5">
      <c r="A30" s="4" t="s">
        <v>52</v>
      </c>
      <c r="B30" s="5">
        <v>10</v>
      </c>
      <c r="C30" s="6" t="s">
        <v>53</v>
      </c>
      <c r="D30" s="7">
        <v>0</v>
      </c>
      <c r="E30" s="7">
        <v>82</v>
      </c>
      <c r="F30" s="8">
        <v>0</v>
      </c>
    </row>
    <row r="31" spans="1:6" ht="22.5">
      <c r="A31" s="4" t="s">
        <v>52</v>
      </c>
      <c r="B31" s="5">
        <v>10</v>
      </c>
      <c r="C31" s="6" t="s">
        <v>54</v>
      </c>
      <c r="D31" s="7">
        <v>0</v>
      </c>
      <c r="E31" s="7">
        <v>82</v>
      </c>
      <c r="F31" s="8">
        <v>0</v>
      </c>
    </row>
    <row r="32" spans="1:6" ht="33.75">
      <c r="A32" s="4" t="s">
        <v>55</v>
      </c>
      <c r="B32" s="5">
        <v>10</v>
      </c>
      <c r="C32" s="6" t="s">
        <v>56</v>
      </c>
      <c r="D32" s="7">
        <v>0</v>
      </c>
      <c r="E32" s="7">
        <v>82</v>
      </c>
      <c r="F32" s="8">
        <v>0</v>
      </c>
    </row>
    <row r="33" spans="1:6" ht="22.5">
      <c r="A33" s="4" t="s">
        <v>57</v>
      </c>
      <c r="B33" s="5">
        <v>10</v>
      </c>
      <c r="C33" s="6" t="s">
        <v>58</v>
      </c>
      <c r="D33" s="7">
        <v>5000</v>
      </c>
      <c r="E33" s="7">
        <v>7125.3</v>
      </c>
      <c r="F33" s="8">
        <f t="shared" si="0"/>
        <v>142.506</v>
      </c>
    </row>
    <row r="34" spans="1:6" ht="33.75">
      <c r="A34" s="4" t="s">
        <v>59</v>
      </c>
      <c r="B34" s="5">
        <v>10</v>
      </c>
      <c r="C34" s="6" t="s">
        <v>60</v>
      </c>
      <c r="D34" s="7">
        <v>5000</v>
      </c>
      <c r="E34" s="7">
        <v>7125.3</v>
      </c>
      <c r="F34" s="8">
        <f t="shared" si="0"/>
        <v>142.506</v>
      </c>
    </row>
    <row r="35" spans="1:6" ht="56.25">
      <c r="A35" s="4" t="s">
        <v>61</v>
      </c>
      <c r="B35" s="5">
        <v>10</v>
      </c>
      <c r="C35" s="6" t="s">
        <v>62</v>
      </c>
      <c r="D35" s="7">
        <v>5000</v>
      </c>
      <c r="E35" s="7">
        <v>7125.3</v>
      </c>
      <c r="F35" s="8">
        <f t="shared" si="0"/>
        <v>142.506</v>
      </c>
    </row>
    <row r="36" spans="1:6">
      <c r="A36" s="4" t="s">
        <v>63</v>
      </c>
      <c r="B36" s="5">
        <v>10</v>
      </c>
      <c r="C36" s="6" t="s">
        <v>64</v>
      </c>
      <c r="D36" s="7">
        <v>132000</v>
      </c>
      <c r="E36" s="7">
        <v>40716.85</v>
      </c>
      <c r="F36" s="8">
        <f t="shared" si="0"/>
        <v>30.846098484848483</v>
      </c>
    </row>
    <row r="37" spans="1:6">
      <c r="A37" s="4" t="s">
        <v>65</v>
      </c>
      <c r="B37" s="5">
        <v>10</v>
      </c>
      <c r="C37" s="6" t="s">
        <v>66</v>
      </c>
      <c r="D37" s="7">
        <v>3000</v>
      </c>
      <c r="E37" s="7">
        <v>911.32</v>
      </c>
      <c r="F37" s="8">
        <f t="shared" si="0"/>
        <v>30.377333333333333</v>
      </c>
    </row>
    <row r="38" spans="1:6" ht="22.5">
      <c r="A38" s="4" t="s">
        <v>67</v>
      </c>
      <c r="B38" s="5">
        <v>10</v>
      </c>
      <c r="C38" s="6" t="s">
        <v>68</v>
      </c>
      <c r="D38" s="7">
        <v>3000</v>
      </c>
      <c r="E38" s="7">
        <v>911.32</v>
      </c>
      <c r="F38" s="8">
        <f t="shared" si="0"/>
        <v>30.377333333333333</v>
      </c>
    </row>
    <row r="39" spans="1:6" ht="45">
      <c r="A39" s="4" t="s">
        <v>69</v>
      </c>
      <c r="B39" s="5">
        <v>10</v>
      </c>
      <c r="C39" s="6" t="s">
        <v>70</v>
      </c>
      <c r="D39" s="7">
        <v>3000</v>
      </c>
      <c r="E39" s="7">
        <v>911.32</v>
      </c>
      <c r="F39" s="8">
        <f t="shared" si="0"/>
        <v>30.377333333333333</v>
      </c>
    </row>
    <row r="40" spans="1:6">
      <c r="A40" s="4" t="s">
        <v>71</v>
      </c>
      <c r="B40" s="5">
        <v>10</v>
      </c>
      <c r="C40" s="6" t="s">
        <v>72</v>
      </c>
      <c r="D40" s="7">
        <v>129000</v>
      </c>
      <c r="E40" s="7">
        <v>39805.53</v>
      </c>
      <c r="F40" s="8">
        <f t="shared" si="0"/>
        <v>30.856999999999999</v>
      </c>
    </row>
    <row r="41" spans="1:6">
      <c r="A41" s="4" t="s">
        <v>73</v>
      </c>
      <c r="B41" s="5">
        <v>10</v>
      </c>
      <c r="C41" s="6" t="s">
        <v>74</v>
      </c>
      <c r="D41" s="7">
        <v>71000</v>
      </c>
      <c r="E41" s="7">
        <v>29498</v>
      </c>
      <c r="F41" s="8">
        <f t="shared" si="0"/>
        <v>41.546478873239437</v>
      </c>
    </row>
    <row r="42" spans="1:6" ht="22.5">
      <c r="A42" s="4" t="s">
        <v>75</v>
      </c>
      <c r="B42" s="5">
        <v>10</v>
      </c>
      <c r="C42" s="6" t="s">
        <v>76</v>
      </c>
      <c r="D42" s="7">
        <v>71000</v>
      </c>
      <c r="E42" s="7">
        <v>29498</v>
      </c>
      <c r="F42" s="8">
        <f t="shared" si="0"/>
        <v>41.546478873239437</v>
      </c>
    </row>
    <row r="43" spans="1:6" ht="33.75">
      <c r="A43" s="4" t="s">
        <v>77</v>
      </c>
      <c r="B43" s="5">
        <v>10</v>
      </c>
      <c r="C43" s="6" t="s">
        <v>78</v>
      </c>
      <c r="D43" s="7">
        <v>71000</v>
      </c>
      <c r="E43" s="7">
        <v>29498</v>
      </c>
      <c r="F43" s="8">
        <f t="shared" si="0"/>
        <v>41.546478873239437</v>
      </c>
    </row>
    <row r="44" spans="1:6">
      <c r="A44" s="4" t="s">
        <v>79</v>
      </c>
      <c r="B44" s="5">
        <v>10</v>
      </c>
      <c r="C44" s="6" t="s">
        <v>80</v>
      </c>
      <c r="D44" s="7">
        <v>58000</v>
      </c>
      <c r="E44" s="7">
        <v>10307.530000000001</v>
      </c>
      <c r="F44" s="8">
        <f t="shared" si="0"/>
        <v>17.771603448275862</v>
      </c>
    </row>
    <row r="45" spans="1:6" ht="22.5">
      <c r="A45" s="4" t="s">
        <v>81</v>
      </c>
      <c r="B45" s="5">
        <v>10</v>
      </c>
      <c r="C45" s="6" t="s">
        <v>82</v>
      </c>
      <c r="D45" s="7">
        <v>58000</v>
      </c>
      <c r="E45" s="7">
        <v>10307.530000000001</v>
      </c>
      <c r="F45" s="8">
        <f t="shared" si="0"/>
        <v>17.771603448275862</v>
      </c>
    </row>
    <row r="46" spans="1:6" ht="33.75">
      <c r="A46" s="4" t="s">
        <v>83</v>
      </c>
      <c r="B46" s="5">
        <v>10</v>
      </c>
      <c r="C46" s="6" t="s">
        <v>84</v>
      </c>
      <c r="D46" s="7">
        <v>58000</v>
      </c>
      <c r="E46" s="7">
        <v>10307.530000000001</v>
      </c>
      <c r="F46" s="8">
        <f t="shared" si="0"/>
        <v>17.771603448275862</v>
      </c>
    </row>
    <row r="47" spans="1:6" ht="22.5">
      <c r="A47" s="4" t="s">
        <v>85</v>
      </c>
      <c r="B47" s="5">
        <v>10</v>
      </c>
      <c r="C47" s="6" t="s">
        <v>86</v>
      </c>
      <c r="D47" s="7">
        <v>30000</v>
      </c>
      <c r="E47" s="7">
        <v>32850.82</v>
      </c>
      <c r="F47" s="8">
        <f t="shared" si="0"/>
        <v>109.50273333333334</v>
      </c>
    </row>
    <row r="48" spans="1:6" ht="45">
      <c r="A48" s="4" t="s">
        <v>87</v>
      </c>
      <c r="B48" s="5">
        <v>10</v>
      </c>
      <c r="C48" s="6" t="s">
        <v>88</v>
      </c>
      <c r="D48" s="7">
        <v>30000</v>
      </c>
      <c r="E48" s="7">
        <v>32850.82</v>
      </c>
      <c r="F48" s="8">
        <f t="shared" si="0"/>
        <v>109.50273333333334</v>
      </c>
    </row>
    <row r="49" spans="1:6" ht="45">
      <c r="A49" s="4" t="s">
        <v>89</v>
      </c>
      <c r="B49" s="5">
        <v>10</v>
      </c>
      <c r="C49" s="6" t="s">
        <v>90</v>
      </c>
      <c r="D49" s="7">
        <v>30000</v>
      </c>
      <c r="E49" s="7">
        <v>32850.82</v>
      </c>
      <c r="F49" s="8">
        <f t="shared" si="0"/>
        <v>109.50273333333334</v>
      </c>
    </row>
    <row r="50" spans="1:6" ht="33.75">
      <c r="A50" s="4" t="s">
        <v>91</v>
      </c>
      <c r="B50" s="5">
        <v>10</v>
      </c>
      <c r="C50" s="6" t="s">
        <v>92</v>
      </c>
      <c r="D50" s="7">
        <v>30000</v>
      </c>
      <c r="E50" s="7">
        <v>32850.82</v>
      </c>
      <c r="F50" s="8">
        <f t="shared" si="0"/>
        <v>109.50273333333334</v>
      </c>
    </row>
    <row r="51" spans="1:6">
      <c r="A51" s="4" t="s">
        <v>93</v>
      </c>
      <c r="B51" s="5">
        <v>10</v>
      </c>
      <c r="C51" s="6" t="s">
        <v>94</v>
      </c>
      <c r="D51" s="7">
        <v>3005211.85</v>
      </c>
      <c r="E51" s="7">
        <v>2356403.9300000002</v>
      </c>
      <c r="F51" s="8">
        <f t="shared" si="0"/>
        <v>78.410576279339523</v>
      </c>
    </row>
    <row r="52" spans="1:6" ht="22.5">
      <c r="A52" s="4" t="s">
        <v>95</v>
      </c>
      <c r="B52" s="5">
        <v>10</v>
      </c>
      <c r="C52" s="6" t="s">
        <v>96</v>
      </c>
      <c r="D52" s="7">
        <v>3005211.85</v>
      </c>
      <c r="E52" s="7">
        <v>2276403.9300000002</v>
      </c>
      <c r="F52" s="8">
        <f t="shared" si="0"/>
        <v>75.748534333777513</v>
      </c>
    </row>
    <row r="53" spans="1:6">
      <c r="A53" s="4" t="s">
        <v>97</v>
      </c>
      <c r="B53" s="5">
        <v>10</v>
      </c>
      <c r="C53" s="6" t="s">
        <v>98</v>
      </c>
      <c r="D53" s="7">
        <v>2612000</v>
      </c>
      <c r="E53" s="7">
        <v>2000300</v>
      </c>
      <c r="F53" s="8">
        <f t="shared" si="0"/>
        <v>76.581163859111783</v>
      </c>
    </row>
    <row r="54" spans="1:6">
      <c r="A54" s="4" t="s">
        <v>99</v>
      </c>
      <c r="B54" s="5">
        <v>10</v>
      </c>
      <c r="C54" s="6" t="s">
        <v>100</v>
      </c>
      <c r="D54" s="7">
        <v>2598000</v>
      </c>
      <c r="E54" s="7">
        <v>2000300</v>
      </c>
      <c r="F54" s="8">
        <f t="shared" si="0"/>
        <v>76.993841416474211</v>
      </c>
    </row>
    <row r="55" spans="1:6" ht="22.5">
      <c r="A55" s="4" t="s">
        <v>101</v>
      </c>
      <c r="B55" s="5">
        <v>10</v>
      </c>
      <c r="C55" s="6" t="s">
        <v>102</v>
      </c>
      <c r="D55" s="7">
        <v>2598000</v>
      </c>
      <c r="E55" s="7">
        <v>2000300</v>
      </c>
      <c r="F55" s="8">
        <f t="shared" si="0"/>
        <v>76.993841416474211</v>
      </c>
    </row>
    <row r="56" spans="1:6" ht="22.5">
      <c r="A56" s="4" t="s">
        <v>103</v>
      </c>
      <c r="B56" s="5">
        <v>10</v>
      </c>
      <c r="C56" s="6" t="s">
        <v>104</v>
      </c>
      <c r="D56" s="7">
        <v>14000</v>
      </c>
      <c r="E56" s="7">
        <v>0</v>
      </c>
      <c r="F56" s="8">
        <f t="shared" si="0"/>
        <v>0</v>
      </c>
    </row>
    <row r="57" spans="1:6" ht="22.5">
      <c r="A57" s="4" t="s">
        <v>105</v>
      </c>
      <c r="B57" s="5">
        <v>10</v>
      </c>
      <c r="C57" s="6" t="s">
        <v>106</v>
      </c>
      <c r="D57" s="7">
        <v>14000</v>
      </c>
      <c r="E57" s="7">
        <v>0</v>
      </c>
      <c r="F57" s="8">
        <f t="shared" si="0"/>
        <v>0</v>
      </c>
    </row>
    <row r="58" spans="1:6">
      <c r="A58" s="4" t="s">
        <v>107</v>
      </c>
      <c r="B58" s="5">
        <v>10</v>
      </c>
      <c r="C58" s="6" t="s">
        <v>108</v>
      </c>
      <c r="D58" s="7">
        <v>154411.85</v>
      </c>
      <c r="E58" s="7">
        <v>108553.93</v>
      </c>
      <c r="F58" s="8">
        <f t="shared" si="0"/>
        <v>70.301553928665442</v>
      </c>
    </row>
    <row r="59" spans="1:6" ht="22.5">
      <c r="A59" s="4" t="s">
        <v>109</v>
      </c>
      <c r="B59" s="5">
        <v>10</v>
      </c>
      <c r="C59" s="6" t="s">
        <v>110</v>
      </c>
      <c r="D59" s="7">
        <v>154411.85</v>
      </c>
      <c r="E59" s="7">
        <v>108553.93</v>
      </c>
      <c r="F59" s="8">
        <f t="shared" si="0"/>
        <v>70.301553928665442</v>
      </c>
    </row>
    <row r="60" spans="1:6" ht="22.5">
      <c r="A60" s="4" t="s">
        <v>111</v>
      </c>
      <c r="B60" s="5">
        <v>10</v>
      </c>
      <c r="C60" s="6" t="s">
        <v>112</v>
      </c>
      <c r="D60" s="7">
        <v>154411.85</v>
      </c>
      <c r="E60" s="7">
        <v>108553.93</v>
      </c>
      <c r="F60" s="8">
        <f t="shared" si="0"/>
        <v>70.301553928665442</v>
      </c>
    </row>
    <row r="61" spans="1:6">
      <c r="A61" s="4" t="s">
        <v>113</v>
      </c>
      <c r="B61" s="5">
        <v>10</v>
      </c>
      <c r="C61" s="6" t="s">
        <v>114</v>
      </c>
      <c r="D61" s="7">
        <v>238800</v>
      </c>
      <c r="E61" s="7">
        <v>167550</v>
      </c>
      <c r="F61" s="8">
        <f t="shared" si="0"/>
        <v>70.163316582914575</v>
      </c>
    </row>
    <row r="62" spans="1:6">
      <c r="A62" s="4" t="s">
        <v>115</v>
      </c>
      <c r="B62" s="5">
        <v>10</v>
      </c>
      <c r="C62" s="6" t="s">
        <v>116</v>
      </c>
      <c r="D62" s="7">
        <v>238800</v>
      </c>
      <c r="E62" s="7">
        <v>167550</v>
      </c>
      <c r="F62" s="8">
        <f t="shared" si="0"/>
        <v>70.163316582914575</v>
      </c>
    </row>
    <row r="63" spans="1:6">
      <c r="A63" s="4" t="s">
        <v>117</v>
      </c>
      <c r="B63" s="5">
        <v>10</v>
      </c>
      <c r="C63" s="6" t="s">
        <v>118</v>
      </c>
      <c r="D63" s="7">
        <v>238800</v>
      </c>
      <c r="E63" s="7">
        <v>167550</v>
      </c>
      <c r="F63" s="8">
        <f t="shared" si="0"/>
        <v>70.163316582914575</v>
      </c>
    </row>
    <row r="64" spans="1:6">
      <c r="A64" s="4" t="s">
        <v>119</v>
      </c>
      <c r="B64" s="5">
        <v>10</v>
      </c>
      <c r="C64" s="6" t="s">
        <v>120</v>
      </c>
      <c r="D64" s="7">
        <v>0</v>
      </c>
      <c r="E64" s="7">
        <v>80000</v>
      </c>
      <c r="F64" s="8">
        <v>0</v>
      </c>
    </row>
    <row r="65" spans="1:6" ht="22.5">
      <c r="A65" s="4" t="s">
        <v>121</v>
      </c>
      <c r="B65" s="5">
        <v>10</v>
      </c>
      <c r="C65" s="6" t="s">
        <v>122</v>
      </c>
      <c r="D65" s="7">
        <v>0</v>
      </c>
      <c r="E65" s="7">
        <v>80000</v>
      </c>
      <c r="F65" s="8">
        <v>0</v>
      </c>
    </row>
    <row r="66" spans="1:6" ht="22.5">
      <c r="A66" s="4" t="s">
        <v>123</v>
      </c>
      <c r="B66" s="5">
        <v>10</v>
      </c>
      <c r="C66" s="6" t="s">
        <v>124</v>
      </c>
      <c r="D66" s="7">
        <v>0</v>
      </c>
      <c r="E66" s="7">
        <v>80000</v>
      </c>
      <c r="F66" s="8">
        <v>0</v>
      </c>
    </row>
    <row r="67" spans="1:6">
      <c r="A67" s="13"/>
      <c r="B67" s="14"/>
      <c r="C67" s="14"/>
      <c r="D67" s="15"/>
      <c r="E67" s="15"/>
      <c r="F67" s="15"/>
    </row>
  </sheetData>
  <mergeCells count="3">
    <mergeCell ref="C1:F4"/>
    <mergeCell ref="A6:C6"/>
    <mergeCell ref="A5:C5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workbookViewId="0">
      <selection activeCell="E12" sqref="E12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5" width="13.5703125" customWidth="1"/>
    <col min="6" max="6" width="10.7109375" customWidth="1"/>
  </cols>
  <sheetData>
    <row r="1" spans="1:6">
      <c r="A1" s="28"/>
      <c r="B1" s="28"/>
      <c r="C1" s="32" t="s">
        <v>346</v>
      </c>
      <c r="D1" s="32"/>
      <c r="E1" s="32"/>
      <c r="F1" s="32"/>
    </row>
    <row r="2" spans="1:6">
      <c r="A2" s="28"/>
      <c r="B2" s="28"/>
      <c r="C2" s="32"/>
      <c r="D2" s="32"/>
      <c r="E2" s="32"/>
      <c r="F2" s="32"/>
    </row>
    <row r="3" spans="1:6">
      <c r="A3" s="28"/>
      <c r="B3" s="28"/>
      <c r="C3" s="32"/>
      <c r="D3" s="32"/>
      <c r="E3" s="32"/>
      <c r="F3" s="32"/>
    </row>
    <row r="4" spans="1:6" ht="15">
      <c r="A4" s="27"/>
      <c r="B4" s="25"/>
      <c r="C4" s="32"/>
      <c r="D4" s="32"/>
      <c r="E4" s="32"/>
      <c r="F4" s="32"/>
    </row>
    <row r="5" spans="1:6" s="25" customFormat="1" ht="18.75">
      <c r="A5" s="34" t="s">
        <v>341</v>
      </c>
      <c r="B5" s="34"/>
      <c r="C5" s="34"/>
      <c r="D5" s="21"/>
      <c r="E5" s="21"/>
      <c r="F5" s="21"/>
    </row>
    <row r="6" spans="1:6" s="25" customFormat="1" ht="15.4" customHeight="1">
      <c r="A6" s="33" t="s">
        <v>340</v>
      </c>
      <c r="B6" s="33"/>
      <c r="C6" s="33"/>
      <c r="D6" s="21"/>
      <c r="E6" s="21"/>
      <c r="F6" s="21"/>
    </row>
    <row r="7" spans="1:6" ht="22.5" customHeight="1">
      <c r="A7" s="1"/>
      <c r="B7" s="16"/>
      <c r="C7" s="16"/>
      <c r="D7" s="16"/>
      <c r="E7" s="16"/>
      <c r="F7" s="16"/>
    </row>
    <row r="8" spans="1:6" ht="39.6" customHeight="1">
      <c r="A8" s="2" t="s">
        <v>0</v>
      </c>
      <c r="B8" s="2" t="s">
        <v>1</v>
      </c>
      <c r="C8" s="2" t="s">
        <v>125</v>
      </c>
      <c r="D8" s="2" t="s">
        <v>3</v>
      </c>
      <c r="E8" s="2" t="s">
        <v>4</v>
      </c>
      <c r="F8" s="26" t="s">
        <v>339</v>
      </c>
    </row>
    <row r="9" spans="1:6" ht="13.5" thickBot="1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</row>
    <row r="10" spans="1:6">
      <c r="A10" s="4" t="s">
        <v>126</v>
      </c>
      <c r="B10" s="5">
        <v>200</v>
      </c>
      <c r="C10" s="6" t="s">
        <v>12</v>
      </c>
      <c r="D10" s="7">
        <v>3620220.81</v>
      </c>
      <c r="E10" s="7">
        <v>2539822.34</v>
      </c>
      <c r="F10" s="8">
        <f>E10/D10*100</f>
        <v>70.156558765264919</v>
      </c>
    </row>
    <row r="11" spans="1:6">
      <c r="A11" s="4" t="s">
        <v>127</v>
      </c>
      <c r="B11" s="5">
        <v>200</v>
      </c>
      <c r="C11" s="6" t="s">
        <v>128</v>
      </c>
      <c r="D11" s="7">
        <v>3620220.81</v>
      </c>
      <c r="E11" s="7">
        <v>2539822.34</v>
      </c>
      <c r="F11" s="8">
        <f t="shared" ref="F11:F74" si="0">E11/D11*100</f>
        <v>70.156558765264919</v>
      </c>
    </row>
    <row r="12" spans="1:6">
      <c r="A12" s="4" t="s">
        <v>129</v>
      </c>
      <c r="B12" s="5">
        <v>200</v>
      </c>
      <c r="C12" s="6" t="s">
        <v>130</v>
      </c>
      <c r="D12" s="7">
        <v>1447694</v>
      </c>
      <c r="E12" s="7">
        <v>1141930.6000000001</v>
      </c>
      <c r="F12" s="8">
        <f t="shared" si="0"/>
        <v>78.879279737292549</v>
      </c>
    </row>
    <row r="13" spans="1:6" ht="22.5">
      <c r="A13" s="4" t="s">
        <v>131</v>
      </c>
      <c r="B13" s="5">
        <v>200</v>
      </c>
      <c r="C13" s="6" t="s">
        <v>132</v>
      </c>
      <c r="D13" s="7">
        <v>463640</v>
      </c>
      <c r="E13" s="7">
        <v>360207.98</v>
      </c>
      <c r="F13" s="8">
        <f t="shared" si="0"/>
        <v>77.691307911310489</v>
      </c>
    </row>
    <row r="14" spans="1:6" ht="33.75">
      <c r="A14" s="4" t="s">
        <v>133</v>
      </c>
      <c r="B14" s="5">
        <v>200</v>
      </c>
      <c r="C14" s="6" t="s">
        <v>134</v>
      </c>
      <c r="D14" s="7">
        <v>463640</v>
      </c>
      <c r="E14" s="7">
        <v>360207.98</v>
      </c>
      <c r="F14" s="8">
        <f t="shared" si="0"/>
        <v>77.691307911310489</v>
      </c>
    </row>
    <row r="15" spans="1:6">
      <c r="A15" s="4" t="s">
        <v>135</v>
      </c>
      <c r="B15" s="5">
        <v>200</v>
      </c>
      <c r="C15" s="6" t="s">
        <v>136</v>
      </c>
      <c r="D15" s="7">
        <v>463640</v>
      </c>
      <c r="E15" s="7">
        <v>360207.98</v>
      </c>
      <c r="F15" s="8">
        <f t="shared" si="0"/>
        <v>77.691307911310489</v>
      </c>
    </row>
    <row r="16" spans="1:6">
      <c r="A16" s="4" t="s">
        <v>137</v>
      </c>
      <c r="B16" s="5">
        <v>200</v>
      </c>
      <c r="C16" s="6" t="s">
        <v>138</v>
      </c>
      <c r="D16" s="7">
        <v>463640</v>
      </c>
      <c r="E16" s="7">
        <v>360207.98</v>
      </c>
      <c r="F16" s="8">
        <f t="shared" si="0"/>
        <v>77.691307911310489</v>
      </c>
    </row>
    <row r="17" spans="1:6">
      <c r="A17" s="4" t="s">
        <v>139</v>
      </c>
      <c r="B17" s="5">
        <v>200</v>
      </c>
      <c r="C17" s="6" t="s">
        <v>140</v>
      </c>
      <c r="D17" s="7">
        <v>463640</v>
      </c>
      <c r="E17" s="7">
        <v>360207.98</v>
      </c>
      <c r="F17" s="8">
        <f t="shared" si="0"/>
        <v>77.691307911310489</v>
      </c>
    </row>
    <row r="18" spans="1:6" ht="33.75">
      <c r="A18" s="4" t="s">
        <v>141</v>
      </c>
      <c r="B18" s="5">
        <v>200</v>
      </c>
      <c r="C18" s="6" t="s">
        <v>142</v>
      </c>
      <c r="D18" s="7">
        <v>463640</v>
      </c>
      <c r="E18" s="7">
        <v>360207.98</v>
      </c>
      <c r="F18" s="8">
        <f t="shared" si="0"/>
        <v>77.691307911310489</v>
      </c>
    </row>
    <row r="19" spans="1:6">
      <c r="A19" s="4" t="s">
        <v>143</v>
      </c>
      <c r="B19" s="5">
        <v>200</v>
      </c>
      <c r="C19" s="6" t="s">
        <v>144</v>
      </c>
      <c r="D19" s="7">
        <v>463640</v>
      </c>
      <c r="E19" s="7">
        <v>360207.98</v>
      </c>
      <c r="F19" s="8">
        <f t="shared" si="0"/>
        <v>77.691307911310489</v>
      </c>
    </row>
    <row r="20" spans="1:6">
      <c r="A20" s="4" t="s">
        <v>145</v>
      </c>
      <c r="B20" s="5">
        <v>200</v>
      </c>
      <c r="C20" s="6" t="s">
        <v>146</v>
      </c>
      <c r="D20" s="7">
        <v>356000</v>
      </c>
      <c r="E20" s="7">
        <v>276657.43</v>
      </c>
      <c r="F20" s="8">
        <f t="shared" si="0"/>
        <v>77.712761235955057</v>
      </c>
    </row>
    <row r="21" spans="1:6" ht="22.5">
      <c r="A21" s="4" t="s">
        <v>147</v>
      </c>
      <c r="B21" s="5">
        <v>200</v>
      </c>
      <c r="C21" s="6" t="s">
        <v>148</v>
      </c>
      <c r="D21" s="7">
        <v>107640</v>
      </c>
      <c r="E21" s="7">
        <v>83550.55</v>
      </c>
      <c r="F21" s="8">
        <f t="shared" si="0"/>
        <v>77.620354886659243</v>
      </c>
    </row>
    <row r="22" spans="1:6" ht="22.5">
      <c r="A22" s="4" t="s">
        <v>149</v>
      </c>
      <c r="B22" s="5">
        <v>200</v>
      </c>
      <c r="C22" s="6" t="s">
        <v>150</v>
      </c>
      <c r="D22" s="7">
        <v>973471</v>
      </c>
      <c r="E22" s="7">
        <v>771139.62</v>
      </c>
      <c r="F22" s="8">
        <f t="shared" si="0"/>
        <v>79.215469181927347</v>
      </c>
    </row>
    <row r="23" spans="1:6" ht="33.75">
      <c r="A23" s="4" t="s">
        <v>133</v>
      </c>
      <c r="B23" s="5">
        <v>200</v>
      </c>
      <c r="C23" s="6" t="s">
        <v>151</v>
      </c>
      <c r="D23" s="7">
        <v>973471</v>
      </c>
      <c r="E23" s="7">
        <v>771139.62</v>
      </c>
      <c r="F23" s="8">
        <f t="shared" si="0"/>
        <v>79.215469181927347</v>
      </c>
    </row>
    <row r="24" spans="1:6">
      <c r="A24" s="4" t="s">
        <v>135</v>
      </c>
      <c r="B24" s="5">
        <v>200</v>
      </c>
      <c r="C24" s="6" t="s">
        <v>152</v>
      </c>
      <c r="D24" s="7">
        <v>973471</v>
      </c>
      <c r="E24" s="7">
        <v>771139.62</v>
      </c>
      <c r="F24" s="8">
        <f t="shared" si="0"/>
        <v>79.215469181927347</v>
      </c>
    </row>
    <row r="25" spans="1:6">
      <c r="A25" s="4" t="s">
        <v>137</v>
      </c>
      <c r="B25" s="5">
        <v>200</v>
      </c>
      <c r="C25" s="6" t="s">
        <v>153</v>
      </c>
      <c r="D25" s="7">
        <v>973471</v>
      </c>
      <c r="E25" s="7">
        <v>771139.62</v>
      </c>
      <c r="F25" s="8">
        <f t="shared" si="0"/>
        <v>79.215469181927347</v>
      </c>
    </row>
    <row r="26" spans="1:6">
      <c r="A26" s="4" t="s">
        <v>154</v>
      </c>
      <c r="B26" s="5">
        <v>200</v>
      </c>
      <c r="C26" s="6" t="s">
        <v>155</v>
      </c>
      <c r="D26" s="7">
        <v>674368</v>
      </c>
      <c r="E26" s="7">
        <v>537772.62</v>
      </c>
      <c r="F26" s="8">
        <f t="shared" si="0"/>
        <v>79.744682428584994</v>
      </c>
    </row>
    <row r="27" spans="1:6" ht="33.75">
      <c r="A27" s="4" t="s">
        <v>141</v>
      </c>
      <c r="B27" s="5">
        <v>200</v>
      </c>
      <c r="C27" s="6" t="s">
        <v>156</v>
      </c>
      <c r="D27" s="7">
        <v>542760</v>
      </c>
      <c r="E27" s="7">
        <v>412470.21</v>
      </c>
      <c r="F27" s="8">
        <f t="shared" si="0"/>
        <v>75.994953570638955</v>
      </c>
    </row>
    <row r="28" spans="1:6">
      <c r="A28" s="4" t="s">
        <v>143</v>
      </c>
      <c r="B28" s="5">
        <v>200</v>
      </c>
      <c r="C28" s="6" t="s">
        <v>157</v>
      </c>
      <c r="D28" s="7">
        <v>542760</v>
      </c>
      <c r="E28" s="7">
        <v>412470.21</v>
      </c>
      <c r="F28" s="8">
        <f t="shared" si="0"/>
        <v>75.994953570638955</v>
      </c>
    </row>
    <row r="29" spans="1:6">
      <c r="A29" s="4" t="s">
        <v>145</v>
      </c>
      <c r="B29" s="5">
        <v>200</v>
      </c>
      <c r="C29" s="6" t="s">
        <v>158</v>
      </c>
      <c r="D29" s="7">
        <v>417000</v>
      </c>
      <c r="E29" s="7">
        <v>316797.39</v>
      </c>
      <c r="F29" s="8">
        <f t="shared" si="0"/>
        <v>75.970597122302166</v>
      </c>
    </row>
    <row r="30" spans="1:6" ht="22.5">
      <c r="A30" s="4" t="s">
        <v>147</v>
      </c>
      <c r="B30" s="5">
        <v>200</v>
      </c>
      <c r="C30" s="6" t="s">
        <v>159</v>
      </c>
      <c r="D30" s="7">
        <v>125760</v>
      </c>
      <c r="E30" s="7">
        <v>95672.82</v>
      </c>
      <c r="F30" s="8">
        <f t="shared" si="0"/>
        <v>76.075715648854967</v>
      </c>
    </row>
    <row r="31" spans="1:6">
      <c r="A31" s="4" t="s">
        <v>160</v>
      </c>
      <c r="B31" s="5">
        <v>200</v>
      </c>
      <c r="C31" s="6" t="s">
        <v>161</v>
      </c>
      <c r="D31" s="7">
        <v>130608</v>
      </c>
      <c r="E31" s="7">
        <v>124802.41</v>
      </c>
      <c r="F31" s="8">
        <f t="shared" si="0"/>
        <v>95.5549506921475</v>
      </c>
    </row>
    <row r="32" spans="1:6" ht="22.5">
      <c r="A32" s="4" t="s">
        <v>162</v>
      </c>
      <c r="B32" s="5">
        <v>200</v>
      </c>
      <c r="C32" s="6" t="s">
        <v>163</v>
      </c>
      <c r="D32" s="7">
        <v>130608</v>
      </c>
      <c r="E32" s="7">
        <v>124802.41</v>
      </c>
      <c r="F32" s="8">
        <f t="shared" si="0"/>
        <v>95.5549506921475</v>
      </c>
    </row>
    <row r="33" spans="1:6">
      <c r="A33" s="4" t="s">
        <v>164</v>
      </c>
      <c r="B33" s="5">
        <v>200</v>
      </c>
      <c r="C33" s="6" t="s">
        <v>165</v>
      </c>
      <c r="D33" s="7">
        <v>112090.13</v>
      </c>
      <c r="E33" s="7">
        <v>112090.13</v>
      </c>
      <c r="F33" s="8">
        <f t="shared" si="0"/>
        <v>100</v>
      </c>
    </row>
    <row r="34" spans="1:6">
      <c r="A34" s="4" t="s">
        <v>166</v>
      </c>
      <c r="B34" s="5">
        <v>200</v>
      </c>
      <c r="C34" s="6" t="s">
        <v>167</v>
      </c>
      <c r="D34" s="7">
        <v>18517.87</v>
      </c>
      <c r="E34" s="7">
        <v>12712.28</v>
      </c>
      <c r="F34" s="8">
        <f t="shared" si="0"/>
        <v>68.648716078037069</v>
      </c>
    </row>
    <row r="35" spans="1:6">
      <c r="A35" s="4" t="s">
        <v>168</v>
      </c>
      <c r="B35" s="5">
        <v>200</v>
      </c>
      <c r="C35" s="6" t="s">
        <v>169</v>
      </c>
      <c r="D35" s="7">
        <v>1000</v>
      </c>
      <c r="E35" s="7">
        <v>500</v>
      </c>
      <c r="F35" s="8">
        <f t="shared" si="0"/>
        <v>50</v>
      </c>
    </row>
    <row r="36" spans="1:6">
      <c r="A36" s="4" t="s">
        <v>170</v>
      </c>
      <c r="B36" s="5">
        <v>200</v>
      </c>
      <c r="C36" s="6" t="s">
        <v>171</v>
      </c>
      <c r="D36" s="7">
        <v>1000</v>
      </c>
      <c r="E36" s="7">
        <v>500</v>
      </c>
      <c r="F36" s="8">
        <f t="shared" si="0"/>
        <v>50</v>
      </c>
    </row>
    <row r="37" spans="1:6">
      <c r="A37" s="4" t="s">
        <v>172</v>
      </c>
      <c r="B37" s="5">
        <v>200</v>
      </c>
      <c r="C37" s="6" t="s">
        <v>173</v>
      </c>
      <c r="D37" s="7">
        <v>1000</v>
      </c>
      <c r="E37" s="7">
        <v>500</v>
      </c>
      <c r="F37" s="8">
        <f t="shared" si="0"/>
        <v>50</v>
      </c>
    </row>
    <row r="38" spans="1:6" ht="45">
      <c r="A38" s="4" t="s">
        <v>174</v>
      </c>
      <c r="B38" s="5">
        <v>200</v>
      </c>
      <c r="C38" s="6" t="s">
        <v>175</v>
      </c>
      <c r="D38" s="7">
        <v>12500</v>
      </c>
      <c r="E38" s="7">
        <v>12500</v>
      </c>
      <c r="F38" s="8">
        <f t="shared" si="0"/>
        <v>100</v>
      </c>
    </row>
    <row r="39" spans="1:6">
      <c r="A39" s="4" t="s">
        <v>176</v>
      </c>
      <c r="B39" s="5">
        <v>200</v>
      </c>
      <c r="C39" s="6" t="s">
        <v>177</v>
      </c>
      <c r="D39" s="7">
        <v>12500</v>
      </c>
      <c r="E39" s="7">
        <v>12500</v>
      </c>
      <c r="F39" s="8">
        <f t="shared" si="0"/>
        <v>100</v>
      </c>
    </row>
    <row r="40" spans="1:6">
      <c r="A40" s="4" t="s">
        <v>113</v>
      </c>
      <c r="B40" s="5">
        <v>200</v>
      </c>
      <c r="C40" s="6" t="s">
        <v>178</v>
      </c>
      <c r="D40" s="7">
        <v>12500</v>
      </c>
      <c r="E40" s="7">
        <v>12500</v>
      </c>
      <c r="F40" s="8">
        <f t="shared" si="0"/>
        <v>100</v>
      </c>
    </row>
    <row r="41" spans="1:6" ht="56.25">
      <c r="A41" s="4" t="s">
        <v>179</v>
      </c>
      <c r="B41" s="5">
        <v>200</v>
      </c>
      <c r="C41" s="6" t="s">
        <v>180</v>
      </c>
      <c r="D41" s="7">
        <v>22200</v>
      </c>
      <c r="E41" s="7">
        <v>22200</v>
      </c>
      <c r="F41" s="8">
        <f t="shared" si="0"/>
        <v>100</v>
      </c>
    </row>
    <row r="42" spans="1:6">
      <c r="A42" s="4" t="s">
        <v>176</v>
      </c>
      <c r="B42" s="5">
        <v>200</v>
      </c>
      <c r="C42" s="6" t="s">
        <v>181</v>
      </c>
      <c r="D42" s="7">
        <v>22200</v>
      </c>
      <c r="E42" s="7">
        <v>22200</v>
      </c>
      <c r="F42" s="8">
        <f t="shared" si="0"/>
        <v>100</v>
      </c>
    </row>
    <row r="43" spans="1:6">
      <c r="A43" s="4" t="s">
        <v>113</v>
      </c>
      <c r="B43" s="5">
        <v>200</v>
      </c>
      <c r="C43" s="6" t="s">
        <v>182</v>
      </c>
      <c r="D43" s="7">
        <v>22200</v>
      </c>
      <c r="E43" s="7">
        <v>22200</v>
      </c>
      <c r="F43" s="8">
        <f t="shared" si="0"/>
        <v>100</v>
      </c>
    </row>
    <row r="44" spans="1:6" ht="56.25">
      <c r="A44" s="4" t="s">
        <v>183</v>
      </c>
      <c r="B44" s="5">
        <v>200</v>
      </c>
      <c r="C44" s="6" t="s">
        <v>184</v>
      </c>
      <c r="D44" s="7">
        <v>264403</v>
      </c>
      <c r="E44" s="7">
        <v>198667</v>
      </c>
      <c r="F44" s="8">
        <f t="shared" si="0"/>
        <v>75.137952292523153</v>
      </c>
    </row>
    <row r="45" spans="1:6">
      <c r="A45" s="4" t="s">
        <v>176</v>
      </c>
      <c r="B45" s="5">
        <v>200</v>
      </c>
      <c r="C45" s="6" t="s">
        <v>185</v>
      </c>
      <c r="D45" s="7">
        <v>264403</v>
      </c>
      <c r="E45" s="7">
        <v>198667</v>
      </c>
      <c r="F45" s="8">
        <f t="shared" si="0"/>
        <v>75.137952292523153</v>
      </c>
    </row>
    <row r="46" spans="1:6">
      <c r="A46" s="4" t="s">
        <v>113</v>
      </c>
      <c r="B46" s="5">
        <v>200</v>
      </c>
      <c r="C46" s="6" t="s">
        <v>186</v>
      </c>
      <c r="D46" s="7">
        <v>264403</v>
      </c>
      <c r="E46" s="7">
        <v>198667</v>
      </c>
      <c r="F46" s="8">
        <f t="shared" si="0"/>
        <v>75.137952292523153</v>
      </c>
    </row>
    <row r="47" spans="1:6" ht="22.5">
      <c r="A47" s="4" t="s">
        <v>187</v>
      </c>
      <c r="B47" s="5">
        <v>200</v>
      </c>
      <c r="C47" s="6" t="s">
        <v>188</v>
      </c>
      <c r="D47" s="7">
        <v>9635</v>
      </c>
      <c r="E47" s="7">
        <v>9635</v>
      </c>
      <c r="F47" s="8">
        <f t="shared" si="0"/>
        <v>100</v>
      </c>
    </row>
    <row r="48" spans="1:6" ht="33.75">
      <c r="A48" s="4" t="s">
        <v>133</v>
      </c>
      <c r="B48" s="5">
        <v>200</v>
      </c>
      <c r="C48" s="6" t="s">
        <v>189</v>
      </c>
      <c r="D48" s="7">
        <v>9635</v>
      </c>
      <c r="E48" s="7">
        <v>9635</v>
      </c>
      <c r="F48" s="8">
        <f t="shared" si="0"/>
        <v>100</v>
      </c>
    </row>
    <row r="49" spans="1:6">
      <c r="A49" s="4" t="s">
        <v>135</v>
      </c>
      <c r="B49" s="5">
        <v>200</v>
      </c>
      <c r="C49" s="6" t="s">
        <v>190</v>
      </c>
      <c r="D49" s="7">
        <v>9635</v>
      </c>
      <c r="E49" s="7">
        <v>9635</v>
      </c>
      <c r="F49" s="8">
        <f t="shared" si="0"/>
        <v>100</v>
      </c>
    </row>
    <row r="50" spans="1:6">
      <c r="A50" s="4" t="s">
        <v>137</v>
      </c>
      <c r="B50" s="5">
        <v>200</v>
      </c>
      <c r="C50" s="6" t="s">
        <v>191</v>
      </c>
      <c r="D50" s="7">
        <v>9635</v>
      </c>
      <c r="E50" s="7">
        <v>9635</v>
      </c>
      <c r="F50" s="8">
        <f t="shared" si="0"/>
        <v>100</v>
      </c>
    </row>
    <row r="51" spans="1:6" ht="45">
      <c r="A51" s="4" t="s">
        <v>192</v>
      </c>
      <c r="B51" s="5">
        <v>200</v>
      </c>
      <c r="C51" s="6" t="s">
        <v>193</v>
      </c>
      <c r="D51" s="7">
        <v>9635</v>
      </c>
      <c r="E51" s="7">
        <v>9635</v>
      </c>
      <c r="F51" s="8">
        <f t="shared" si="0"/>
        <v>100</v>
      </c>
    </row>
    <row r="52" spans="1:6">
      <c r="A52" s="4" t="s">
        <v>176</v>
      </c>
      <c r="B52" s="5">
        <v>200</v>
      </c>
      <c r="C52" s="6" t="s">
        <v>194</v>
      </c>
      <c r="D52" s="7">
        <v>9635</v>
      </c>
      <c r="E52" s="7">
        <v>9635</v>
      </c>
      <c r="F52" s="8">
        <f t="shared" si="0"/>
        <v>100</v>
      </c>
    </row>
    <row r="53" spans="1:6">
      <c r="A53" s="4" t="s">
        <v>113</v>
      </c>
      <c r="B53" s="5">
        <v>200</v>
      </c>
      <c r="C53" s="6" t="s">
        <v>195</v>
      </c>
      <c r="D53" s="7">
        <v>9635</v>
      </c>
      <c r="E53" s="7">
        <v>9635</v>
      </c>
      <c r="F53" s="8">
        <f t="shared" si="0"/>
        <v>100</v>
      </c>
    </row>
    <row r="54" spans="1:6">
      <c r="A54" s="4" t="s">
        <v>196</v>
      </c>
      <c r="B54" s="5">
        <v>200</v>
      </c>
      <c r="C54" s="6" t="s">
        <v>197</v>
      </c>
      <c r="D54" s="7">
        <v>948</v>
      </c>
      <c r="E54" s="7">
        <v>948</v>
      </c>
      <c r="F54" s="8">
        <f t="shared" si="0"/>
        <v>100</v>
      </c>
    </row>
    <row r="55" spans="1:6" ht="33.75">
      <c r="A55" s="4" t="s">
        <v>133</v>
      </c>
      <c r="B55" s="5">
        <v>200</v>
      </c>
      <c r="C55" s="6" t="s">
        <v>198</v>
      </c>
      <c r="D55" s="7">
        <v>948</v>
      </c>
      <c r="E55" s="7">
        <v>948</v>
      </c>
      <c r="F55" s="8">
        <f t="shared" si="0"/>
        <v>100</v>
      </c>
    </row>
    <row r="56" spans="1:6">
      <c r="A56" s="4" t="s">
        <v>135</v>
      </c>
      <c r="B56" s="5">
        <v>200</v>
      </c>
      <c r="C56" s="6" t="s">
        <v>199</v>
      </c>
      <c r="D56" s="7">
        <v>948</v>
      </c>
      <c r="E56" s="7">
        <v>948</v>
      </c>
      <c r="F56" s="8">
        <f t="shared" si="0"/>
        <v>100</v>
      </c>
    </row>
    <row r="57" spans="1:6">
      <c r="A57" s="4" t="s">
        <v>137</v>
      </c>
      <c r="B57" s="5">
        <v>200</v>
      </c>
      <c r="C57" s="6" t="s">
        <v>200</v>
      </c>
      <c r="D57" s="7">
        <v>948</v>
      </c>
      <c r="E57" s="7">
        <v>948</v>
      </c>
      <c r="F57" s="8">
        <f t="shared" si="0"/>
        <v>100</v>
      </c>
    </row>
    <row r="58" spans="1:6">
      <c r="A58" s="4" t="s">
        <v>201</v>
      </c>
      <c r="B58" s="5">
        <v>200</v>
      </c>
      <c r="C58" s="6" t="s">
        <v>202</v>
      </c>
      <c r="D58" s="7">
        <v>948</v>
      </c>
      <c r="E58" s="7">
        <v>948</v>
      </c>
      <c r="F58" s="8">
        <f t="shared" si="0"/>
        <v>100</v>
      </c>
    </row>
    <row r="59" spans="1:6">
      <c r="A59" s="4" t="s">
        <v>168</v>
      </c>
      <c r="B59" s="5">
        <v>200</v>
      </c>
      <c r="C59" s="6" t="s">
        <v>203</v>
      </c>
      <c r="D59" s="7">
        <v>948</v>
      </c>
      <c r="E59" s="7">
        <v>948</v>
      </c>
      <c r="F59" s="8">
        <f t="shared" si="0"/>
        <v>100</v>
      </c>
    </row>
    <row r="60" spans="1:6">
      <c r="A60" s="4" t="s">
        <v>170</v>
      </c>
      <c r="B60" s="5">
        <v>200</v>
      </c>
      <c r="C60" s="6" t="s">
        <v>204</v>
      </c>
      <c r="D60" s="7">
        <v>948</v>
      </c>
      <c r="E60" s="7">
        <v>948</v>
      </c>
      <c r="F60" s="8">
        <f t="shared" si="0"/>
        <v>100</v>
      </c>
    </row>
    <row r="61" spans="1:6">
      <c r="A61" s="4" t="s">
        <v>172</v>
      </c>
      <c r="B61" s="5">
        <v>200</v>
      </c>
      <c r="C61" s="6" t="s">
        <v>205</v>
      </c>
      <c r="D61" s="7">
        <v>948</v>
      </c>
      <c r="E61" s="7">
        <v>948</v>
      </c>
      <c r="F61" s="8">
        <f t="shared" si="0"/>
        <v>100</v>
      </c>
    </row>
    <row r="62" spans="1:6">
      <c r="A62" s="4" t="s">
        <v>206</v>
      </c>
      <c r="B62" s="5">
        <v>200</v>
      </c>
      <c r="C62" s="6" t="s">
        <v>207</v>
      </c>
      <c r="D62" s="7">
        <v>154411.85</v>
      </c>
      <c r="E62" s="7">
        <v>108553.93</v>
      </c>
      <c r="F62" s="8">
        <f t="shared" si="0"/>
        <v>70.301553928665442</v>
      </c>
    </row>
    <row r="63" spans="1:6">
      <c r="A63" s="4" t="s">
        <v>208</v>
      </c>
      <c r="B63" s="5">
        <v>200</v>
      </c>
      <c r="C63" s="6" t="s">
        <v>209</v>
      </c>
      <c r="D63" s="7">
        <v>154411.85</v>
      </c>
      <c r="E63" s="7">
        <v>108553.93</v>
      </c>
      <c r="F63" s="8">
        <f t="shared" si="0"/>
        <v>70.301553928665442</v>
      </c>
    </row>
    <row r="64" spans="1:6" ht="33.75">
      <c r="A64" s="4" t="s">
        <v>133</v>
      </c>
      <c r="B64" s="5">
        <v>200</v>
      </c>
      <c r="C64" s="6" t="s">
        <v>210</v>
      </c>
      <c r="D64" s="7">
        <v>154411.85</v>
      </c>
      <c r="E64" s="7">
        <v>108553.93</v>
      </c>
      <c r="F64" s="8">
        <f t="shared" si="0"/>
        <v>70.301553928665442</v>
      </c>
    </row>
    <row r="65" spans="1:6">
      <c r="A65" s="4" t="s">
        <v>135</v>
      </c>
      <c r="B65" s="5">
        <v>200</v>
      </c>
      <c r="C65" s="6" t="s">
        <v>211</v>
      </c>
      <c r="D65" s="7">
        <v>154411.85</v>
      </c>
      <c r="E65" s="7">
        <v>108553.93</v>
      </c>
      <c r="F65" s="8">
        <f t="shared" si="0"/>
        <v>70.301553928665442</v>
      </c>
    </row>
    <row r="66" spans="1:6">
      <c r="A66" s="4" t="s">
        <v>137</v>
      </c>
      <c r="B66" s="5">
        <v>200</v>
      </c>
      <c r="C66" s="6" t="s">
        <v>212</v>
      </c>
      <c r="D66" s="7">
        <v>154411.85</v>
      </c>
      <c r="E66" s="7">
        <v>108553.93</v>
      </c>
      <c r="F66" s="8">
        <f t="shared" si="0"/>
        <v>70.301553928665442</v>
      </c>
    </row>
    <row r="67" spans="1:6" ht="22.5">
      <c r="A67" s="4" t="s">
        <v>213</v>
      </c>
      <c r="B67" s="5">
        <v>200</v>
      </c>
      <c r="C67" s="6" t="s">
        <v>214</v>
      </c>
      <c r="D67" s="7">
        <v>154411.85</v>
      </c>
      <c r="E67" s="7">
        <v>108553.93</v>
      </c>
      <c r="F67" s="8">
        <f t="shared" si="0"/>
        <v>70.301553928665442</v>
      </c>
    </row>
    <row r="68" spans="1:6" ht="33.75">
      <c r="A68" s="4" t="s">
        <v>141</v>
      </c>
      <c r="B68" s="5">
        <v>200</v>
      </c>
      <c r="C68" s="6" t="s">
        <v>215</v>
      </c>
      <c r="D68" s="7">
        <v>152500</v>
      </c>
      <c r="E68" s="7">
        <v>108553.93</v>
      </c>
      <c r="F68" s="8">
        <f t="shared" si="0"/>
        <v>71.18290491803279</v>
      </c>
    </row>
    <row r="69" spans="1:6">
      <c r="A69" s="4" t="s">
        <v>143</v>
      </c>
      <c r="B69" s="5">
        <v>200</v>
      </c>
      <c r="C69" s="6" t="s">
        <v>216</v>
      </c>
      <c r="D69" s="7">
        <v>152500</v>
      </c>
      <c r="E69" s="7">
        <v>108553.93</v>
      </c>
      <c r="F69" s="8">
        <f t="shared" si="0"/>
        <v>71.18290491803279</v>
      </c>
    </row>
    <row r="70" spans="1:6">
      <c r="A70" s="4" t="s">
        <v>145</v>
      </c>
      <c r="B70" s="5">
        <v>200</v>
      </c>
      <c r="C70" s="6" t="s">
        <v>217</v>
      </c>
      <c r="D70" s="7">
        <v>117127.5</v>
      </c>
      <c r="E70" s="7">
        <v>83267.61</v>
      </c>
      <c r="F70" s="8">
        <f t="shared" si="0"/>
        <v>71.091426010117175</v>
      </c>
    </row>
    <row r="71" spans="1:6" ht="22.5">
      <c r="A71" s="4" t="s">
        <v>147</v>
      </c>
      <c r="B71" s="5">
        <v>200</v>
      </c>
      <c r="C71" s="6" t="s">
        <v>218</v>
      </c>
      <c r="D71" s="7">
        <v>35372.5</v>
      </c>
      <c r="E71" s="7">
        <v>25286.32</v>
      </c>
      <c r="F71" s="8">
        <f t="shared" si="0"/>
        <v>71.48581525196127</v>
      </c>
    </row>
    <row r="72" spans="1:6">
      <c r="A72" s="4" t="s">
        <v>160</v>
      </c>
      <c r="B72" s="5">
        <v>200</v>
      </c>
      <c r="C72" s="6" t="s">
        <v>219</v>
      </c>
      <c r="D72" s="7">
        <v>1911.85</v>
      </c>
      <c r="E72" s="7">
        <v>0</v>
      </c>
      <c r="F72" s="8">
        <f t="shared" si="0"/>
        <v>0</v>
      </c>
    </row>
    <row r="73" spans="1:6" ht="22.5">
      <c r="A73" s="4" t="s">
        <v>162</v>
      </c>
      <c r="B73" s="5">
        <v>200</v>
      </c>
      <c r="C73" s="6" t="s">
        <v>220</v>
      </c>
      <c r="D73" s="7">
        <v>1911.85</v>
      </c>
      <c r="E73" s="7">
        <v>0</v>
      </c>
      <c r="F73" s="8">
        <f t="shared" si="0"/>
        <v>0</v>
      </c>
    </row>
    <row r="74" spans="1:6">
      <c r="A74" s="4" t="s">
        <v>164</v>
      </c>
      <c r="B74" s="5">
        <v>200</v>
      </c>
      <c r="C74" s="6" t="s">
        <v>221</v>
      </c>
      <c r="D74" s="7">
        <v>1911.85</v>
      </c>
      <c r="E74" s="7">
        <v>0</v>
      </c>
      <c r="F74" s="8">
        <f t="shared" si="0"/>
        <v>0</v>
      </c>
    </row>
    <row r="75" spans="1:6">
      <c r="A75" s="4" t="s">
        <v>222</v>
      </c>
      <c r="B75" s="5">
        <v>200</v>
      </c>
      <c r="C75" s="6" t="s">
        <v>223</v>
      </c>
      <c r="D75" s="7">
        <v>2000</v>
      </c>
      <c r="E75" s="7">
        <v>0</v>
      </c>
      <c r="F75" s="8">
        <f t="shared" ref="F75:F134" si="1">E75/D75*100</f>
        <v>0</v>
      </c>
    </row>
    <row r="76" spans="1:6" ht="22.5">
      <c r="A76" s="4" t="s">
        <v>224</v>
      </c>
      <c r="B76" s="5">
        <v>200</v>
      </c>
      <c r="C76" s="6" t="s">
        <v>225</v>
      </c>
      <c r="D76" s="7">
        <v>2000</v>
      </c>
      <c r="E76" s="7">
        <v>0</v>
      </c>
      <c r="F76" s="8">
        <f t="shared" si="1"/>
        <v>0</v>
      </c>
    </row>
    <row r="77" spans="1:6" ht="33.75">
      <c r="A77" s="4" t="s">
        <v>133</v>
      </c>
      <c r="B77" s="5">
        <v>200</v>
      </c>
      <c r="C77" s="6" t="s">
        <v>226</v>
      </c>
      <c r="D77" s="7">
        <v>2000</v>
      </c>
      <c r="E77" s="7">
        <v>0</v>
      </c>
      <c r="F77" s="8">
        <f t="shared" si="1"/>
        <v>0</v>
      </c>
    </row>
    <row r="78" spans="1:6">
      <c r="A78" s="4" t="s">
        <v>135</v>
      </c>
      <c r="B78" s="5">
        <v>200</v>
      </c>
      <c r="C78" s="6" t="s">
        <v>227</v>
      </c>
      <c r="D78" s="7">
        <v>2000</v>
      </c>
      <c r="E78" s="7">
        <v>0</v>
      </c>
      <c r="F78" s="8">
        <f t="shared" si="1"/>
        <v>0</v>
      </c>
    </row>
    <row r="79" spans="1:6">
      <c r="A79" s="4" t="s">
        <v>228</v>
      </c>
      <c r="B79" s="5">
        <v>200</v>
      </c>
      <c r="C79" s="6" t="s">
        <v>229</v>
      </c>
      <c r="D79" s="7">
        <v>2000</v>
      </c>
      <c r="E79" s="7">
        <v>0</v>
      </c>
      <c r="F79" s="8">
        <f t="shared" si="1"/>
        <v>0</v>
      </c>
    </row>
    <row r="80" spans="1:6" ht="22.5">
      <c r="A80" s="4" t="s">
        <v>230</v>
      </c>
      <c r="B80" s="5">
        <v>200</v>
      </c>
      <c r="C80" s="6" t="s">
        <v>231</v>
      </c>
      <c r="D80" s="7">
        <v>2000</v>
      </c>
      <c r="E80" s="7">
        <v>0</v>
      </c>
      <c r="F80" s="8">
        <f t="shared" si="1"/>
        <v>0</v>
      </c>
    </row>
    <row r="81" spans="1:6">
      <c r="A81" s="4" t="s">
        <v>160</v>
      </c>
      <c r="B81" s="5">
        <v>200</v>
      </c>
      <c r="C81" s="6" t="s">
        <v>232</v>
      </c>
      <c r="D81" s="7">
        <v>2000</v>
      </c>
      <c r="E81" s="7">
        <v>0</v>
      </c>
      <c r="F81" s="8">
        <f t="shared" si="1"/>
        <v>0</v>
      </c>
    </row>
    <row r="82" spans="1:6" ht="22.5">
      <c r="A82" s="4" t="s">
        <v>162</v>
      </c>
      <c r="B82" s="5">
        <v>200</v>
      </c>
      <c r="C82" s="6" t="s">
        <v>233</v>
      </c>
      <c r="D82" s="7">
        <v>2000</v>
      </c>
      <c r="E82" s="7">
        <v>0</v>
      </c>
      <c r="F82" s="8">
        <f t="shared" si="1"/>
        <v>0</v>
      </c>
    </row>
    <row r="83" spans="1:6">
      <c r="A83" s="4" t="s">
        <v>164</v>
      </c>
      <c r="B83" s="5">
        <v>200</v>
      </c>
      <c r="C83" s="6" t="s">
        <v>234</v>
      </c>
      <c r="D83" s="7">
        <v>2000</v>
      </c>
      <c r="E83" s="7">
        <v>0</v>
      </c>
      <c r="F83" s="8">
        <f t="shared" si="1"/>
        <v>0</v>
      </c>
    </row>
    <row r="84" spans="1:6">
      <c r="A84" s="4" t="s">
        <v>235</v>
      </c>
      <c r="B84" s="5">
        <v>200</v>
      </c>
      <c r="C84" s="6" t="s">
        <v>236</v>
      </c>
      <c r="D84" s="7">
        <v>627663.06999999995</v>
      </c>
      <c r="E84" s="7">
        <v>563494.73</v>
      </c>
      <c r="F84" s="8">
        <f t="shared" si="1"/>
        <v>89.776626494848585</v>
      </c>
    </row>
    <row r="85" spans="1:6">
      <c r="A85" s="4" t="s">
        <v>237</v>
      </c>
      <c r="B85" s="5">
        <v>200</v>
      </c>
      <c r="C85" s="6" t="s">
        <v>238</v>
      </c>
      <c r="D85" s="7">
        <v>369963.07</v>
      </c>
      <c r="E85" s="7">
        <v>306294.73</v>
      </c>
      <c r="F85" s="8">
        <f t="shared" si="1"/>
        <v>82.790622858654501</v>
      </c>
    </row>
    <row r="86" spans="1:6" ht="33.75">
      <c r="A86" s="4" t="s">
        <v>133</v>
      </c>
      <c r="B86" s="5">
        <v>200</v>
      </c>
      <c r="C86" s="6" t="s">
        <v>239</v>
      </c>
      <c r="D86" s="7">
        <v>369963.07</v>
      </c>
      <c r="E86" s="7">
        <v>306294.73</v>
      </c>
      <c r="F86" s="8">
        <f t="shared" si="1"/>
        <v>82.790622858654501</v>
      </c>
    </row>
    <row r="87" spans="1:6">
      <c r="A87" s="4" t="s">
        <v>135</v>
      </c>
      <c r="B87" s="5">
        <v>200</v>
      </c>
      <c r="C87" s="6" t="s">
        <v>240</v>
      </c>
      <c r="D87" s="7">
        <v>369963.07</v>
      </c>
      <c r="E87" s="7">
        <v>306294.73</v>
      </c>
      <c r="F87" s="8">
        <f t="shared" si="1"/>
        <v>82.790622858654501</v>
      </c>
    </row>
    <row r="88" spans="1:6">
      <c r="A88" s="4" t="s">
        <v>241</v>
      </c>
      <c r="B88" s="5">
        <v>200</v>
      </c>
      <c r="C88" s="6" t="s">
        <v>242</v>
      </c>
      <c r="D88" s="7">
        <v>369963.07</v>
      </c>
      <c r="E88" s="7">
        <v>306294.73</v>
      </c>
      <c r="F88" s="8">
        <f t="shared" si="1"/>
        <v>82.790622858654501</v>
      </c>
    </row>
    <row r="89" spans="1:6" ht="22.5">
      <c r="A89" s="4" t="s">
        <v>243</v>
      </c>
      <c r="B89" s="5">
        <v>200</v>
      </c>
      <c r="C89" s="6" t="s">
        <v>244</v>
      </c>
      <c r="D89" s="7">
        <v>369963.07</v>
      </c>
      <c r="E89" s="7">
        <v>306294.73</v>
      </c>
      <c r="F89" s="8">
        <f t="shared" si="1"/>
        <v>82.790622858654501</v>
      </c>
    </row>
    <row r="90" spans="1:6">
      <c r="A90" s="4" t="s">
        <v>160</v>
      </c>
      <c r="B90" s="5">
        <v>200</v>
      </c>
      <c r="C90" s="6" t="s">
        <v>245</v>
      </c>
      <c r="D90" s="7">
        <v>369963.07</v>
      </c>
      <c r="E90" s="7">
        <v>306294.73</v>
      </c>
      <c r="F90" s="8">
        <f t="shared" si="1"/>
        <v>82.790622858654501</v>
      </c>
    </row>
    <row r="91" spans="1:6" ht="22.5">
      <c r="A91" s="4" t="s">
        <v>162</v>
      </c>
      <c r="B91" s="5">
        <v>200</v>
      </c>
      <c r="C91" s="6" t="s">
        <v>246</v>
      </c>
      <c r="D91" s="7">
        <v>369963.07</v>
      </c>
      <c r="E91" s="7">
        <v>306294.73</v>
      </c>
      <c r="F91" s="8">
        <f t="shared" si="1"/>
        <v>82.790622858654501</v>
      </c>
    </row>
    <row r="92" spans="1:6">
      <c r="A92" s="4" t="s">
        <v>164</v>
      </c>
      <c r="B92" s="5">
        <v>200</v>
      </c>
      <c r="C92" s="6" t="s">
        <v>247</v>
      </c>
      <c r="D92" s="7">
        <v>289963.07</v>
      </c>
      <c r="E92" s="7">
        <v>263783.67999999999</v>
      </c>
      <c r="F92" s="8">
        <f t="shared" si="1"/>
        <v>90.971474401895378</v>
      </c>
    </row>
    <row r="93" spans="1:6">
      <c r="A93" s="4" t="s">
        <v>166</v>
      </c>
      <c r="B93" s="5">
        <v>200</v>
      </c>
      <c r="C93" s="6" t="s">
        <v>248</v>
      </c>
      <c r="D93" s="7">
        <v>80000</v>
      </c>
      <c r="E93" s="7">
        <v>42511.05</v>
      </c>
      <c r="F93" s="8">
        <f t="shared" si="1"/>
        <v>53.1388125</v>
      </c>
    </row>
    <row r="94" spans="1:6">
      <c r="A94" s="4" t="s">
        <v>249</v>
      </c>
      <c r="B94" s="5">
        <v>200</v>
      </c>
      <c r="C94" s="6" t="s">
        <v>250</v>
      </c>
      <c r="D94" s="7">
        <v>257700</v>
      </c>
      <c r="E94" s="7">
        <v>257200</v>
      </c>
      <c r="F94" s="8">
        <f t="shared" si="1"/>
        <v>99.805975941016683</v>
      </c>
    </row>
    <row r="95" spans="1:6" ht="33.75">
      <c r="A95" s="4" t="s">
        <v>133</v>
      </c>
      <c r="B95" s="5">
        <v>200</v>
      </c>
      <c r="C95" s="6" t="s">
        <v>251</v>
      </c>
      <c r="D95" s="7">
        <v>257700</v>
      </c>
      <c r="E95" s="7">
        <v>257200</v>
      </c>
      <c r="F95" s="8">
        <f t="shared" si="1"/>
        <v>99.805975941016683</v>
      </c>
    </row>
    <row r="96" spans="1:6">
      <c r="A96" s="4" t="s">
        <v>135</v>
      </c>
      <c r="B96" s="5">
        <v>200</v>
      </c>
      <c r="C96" s="6" t="s">
        <v>252</v>
      </c>
      <c r="D96" s="7">
        <v>257700</v>
      </c>
      <c r="E96" s="7">
        <v>257200</v>
      </c>
      <c r="F96" s="8">
        <f t="shared" si="1"/>
        <v>99.805975941016683</v>
      </c>
    </row>
    <row r="97" spans="1:6" ht="22.5">
      <c r="A97" s="4" t="s">
        <v>253</v>
      </c>
      <c r="B97" s="5">
        <v>200</v>
      </c>
      <c r="C97" s="6" t="s">
        <v>254</v>
      </c>
      <c r="D97" s="7">
        <v>257700</v>
      </c>
      <c r="E97" s="7">
        <v>257200</v>
      </c>
      <c r="F97" s="8">
        <f t="shared" si="1"/>
        <v>99.805975941016683</v>
      </c>
    </row>
    <row r="98" spans="1:6" ht="22.5">
      <c r="A98" s="4" t="s">
        <v>255</v>
      </c>
      <c r="B98" s="5">
        <v>200</v>
      </c>
      <c r="C98" s="6" t="s">
        <v>256</v>
      </c>
      <c r="D98" s="7">
        <v>500</v>
      </c>
      <c r="E98" s="7">
        <v>0</v>
      </c>
      <c r="F98" s="8">
        <f t="shared" si="1"/>
        <v>0</v>
      </c>
    </row>
    <row r="99" spans="1:6">
      <c r="A99" s="4" t="s">
        <v>160</v>
      </c>
      <c r="B99" s="5">
        <v>200</v>
      </c>
      <c r="C99" s="6" t="s">
        <v>257</v>
      </c>
      <c r="D99" s="7">
        <v>500</v>
      </c>
      <c r="E99" s="7">
        <v>0</v>
      </c>
      <c r="F99" s="8">
        <f t="shared" si="1"/>
        <v>0</v>
      </c>
    </row>
    <row r="100" spans="1:6" ht="22.5">
      <c r="A100" s="4" t="s">
        <v>162</v>
      </c>
      <c r="B100" s="5">
        <v>200</v>
      </c>
      <c r="C100" s="6" t="s">
        <v>258</v>
      </c>
      <c r="D100" s="7">
        <v>500</v>
      </c>
      <c r="E100" s="7">
        <v>0</v>
      </c>
      <c r="F100" s="8">
        <f t="shared" si="1"/>
        <v>0</v>
      </c>
    </row>
    <row r="101" spans="1:6">
      <c r="A101" s="4" t="s">
        <v>164</v>
      </c>
      <c r="B101" s="5">
        <v>200</v>
      </c>
      <c r="C101" s="6" t="s">
        <v>259</v>
      </c>
      <c r="D101" s="7">
        <v>500</v>
      </c>
      <c r="E101" s="7">
        <v>0</v>
      </c>
      <c r="F101" s="8">
        <f t="shared" si="1"/>
        <v>0</v>
      </c>
    </row>
    <row r="102" spans="1:6" ht="22.5">
      <c r="A102" s="4" t="s">
        <v>260</v>
      </c>
      <c r="B102" s="5">
        <v>200</v>
      </c>
      <c r="C102" s="6" t="s">
        <v>261</v>
      </c>
      <c r="D102" s="7">
        <v>190000</v>
      </c>
      <c r="E102" s="7">
        <v>190000</v>
      </c>
      <c r="F102" s="8">
        <f t="shared" si="1"/>
        <v>100</v>
      </c>
    </row>
    <row r="103" spans="1:6">
      <c r="A103" s="4" t="s">
        <v>160</v>
      </c>
      <c r="B103" s="5">
        <v>200</v>
      </c>
      <c r="C103" s="6" t="s">
        <v>262</v>
      </c>
      <c r="D103" s="7">
        <v>190000</v>
      </c>
      <c r="E103" s="7">
        <v>190000</v>
      </c>
      <c r="F103" s="8">
        <f t="shared" si="1"/>
        <v>100</v>
      </c>
    </row>
    <row r="104" spans="1:6" ht="22.5">
      <c r="A104" s="4" t="s">
        <v>162</v>
      </c>
      <c r="B104" s="5">
        <v>200</v>
      </c>
      <c r="C104" s="6" t="s">
        <v>263</v>
      </c>
      <c r="D104" s="7">
        <v>190000</v>
      </c>
      <c r="E104" s="7">
        <v>190000</v>
      </c>
      <c r="F104" s="8">
        <f t="shared" si="1"/>
        <v>100</v>
      </c>
    </row>
    <row r="105" spans="1:6">
      <c r="A105" s="4" t="s">
        <v>164</v>
      </c>
      <c r="B105" s="5">
        <v>200</v>
      </c>
      <c r="C105" s="6" t="s">
        <v>264</v>
      </c>
      <c r="D105" s="7">
        <v>190000</v>
      </c>
      <c r="E105" s="7">
        <v>190000</v>
      </c>
      <c r="F105" s="8">
        <f t="shared" si="1"/>
        <v>100</v>
      </c>
    </row>
    <row r="106" spans="1:6" ht="33.75">
      <c r="A106" s="4" t="s">
        <v>265</v>
      </c>
      <c r="B106" s="5">
        <v>200</v>
      </c>
      <c r="C106" s="6" t="s">
        <v>266</v>
      </c>
      <c r="D106" s="7">
        <v>67200</v>
      </c>
      <c r="E106" s="7">
        <v>67200</v>
      </c>
      <c r="F106" s="8">
        <f t="shared" si="1"/>
        <v>100</v>
      </c>
    </row>
    <row r="107" spans="1:6">
      <c r="A107" s="4" t="s">
        <v>160</v>
      </c>
      <c r="B107" s="5">
        <v>200</v>
      </c>
      <c r="C107" s="6" t="s">
        <v>267</v>
      </c>
      <c r="D107" s="7">
        <v>67200</v>
      </c>
      <c r="E107" s="7">
        <v>67200</v>
      </c>
      <c r="F107" s="8">
        <f t="shared" si="1"/>
        <v>100</v>
      </c>
    </row>
    <row r="108" spans="1:6" ht="22.5">
      <c r="A108" s="4" t="s">
        <v>162</v>
      </c>
      <c r="B108" s="5">
        <v>200</v>
      </c>
      <c r="C108" s="6" t="s">
        <v>268</v>
      </c>
      <c r="D108" s="7">
        <v>67200</v>
      </c>
      <c r="E108" s="7">
        <v>67200</v>
      </c>
      <c r="F108" s="8">
        <f t="shared" si="1"/>
        <v>100</v>
      </c>
    </row>
    <row r="109" spans="1:6">
      <c r="A109" s="4" t="s">
        <v>164</v>
      </c>
      <c r="B109" s="5">
        <v>200</v>
      </c>
      <c r="C109" s="6" t="s">
        <v>269</v>
      </c>
      <c r="D109" s="7">
        <v>67200</v>
      </c>
      <c r="E109" s="7">
        <v>67200</v>
      </c>
      <c r="F109" s="8">
        <f t="shared" si="1"/>
        <v>100</v>
      </c>
    </row>
    <row r="110" spans="1:6">
      <c r="A110" s="4" t="s">
        <v>270</v>
      </c>
      <c r="B110" s="5">
        <v>200</v>
      </c>
      <c r="C110" s="6" t="s">
        <v>271</v>
      </c>
      <c r="D110" s="7">
        <v>34501.5</v>
      </c>
      <c r="E110" s="7">
        <v>34501.5</v>
      </c>
      <c r="F110" s="8">
        <f t="shared" si="1"/>
        <v>100</v>
      </c>
    </row>
    <row r="111" spans="1:6">
      <c r="A111" s="4" t="s">
        <v>272</v>
      </c>
      <c r="B111" s="5">
        <v>200</v>
      </c>
      <c r="C111" s="6" t="s">
        <v>273</v>
      </c>
      <c r="D111" s="7">
        <v>34501.5</v>
      </c>
      <c r="E111" s="7">
        <v>34501.5</v>
      </c>
      <c r="F111" s="8">
        <f t="shared" si="1"/>
        <v>100</v>
      </c>
    </row>
    <row r="112" spans="1:6" ht="33.75">
      <c r="A112" s="4" t="s">
        <v>133</v>
      </c>
      <c r="B112" s="5">
        <v>200</v>
      </c>
      <c r="C112" s="6" t="s">
        <v>274</v>
      </c>
      <c r="D112" s="7">
        <v>34501.5</v>
      </c>
      <c r="E112" s="7">
        <v>34501.5</v>
      </c>
      <c r="F112" s="8">
        <f t="shared" si="1"/>
        <v>100</v>
      </c>
    </row>
    <row r="113" spans="1:6">
      <c r="A113" s="4" t="s">
        <v>135</v>
      </c>
      <c r="B113" s="5">
        <v>200</v>
      </c>
      <c r="C113" s="6" t="s">
        <v>275</v>
      </c>
      <c r="D113" s="7">
        <v>34501.5</v>
      </c>
      <c r="E113" s="7">
        <v>34501.5</v>
      </c>
      <c r="F113" s="8">
        <f t="shared" si="1"/>
        <v>100</v>
      </c>
    </row>
    <row r="114" spans="1:6" ht="22.5">
      <c r="A114" s="4" t="s">
        <v>253</v>
      </c>
      <c r="B114" s="5">
        <v>200</v>
      </c>
      <c r="C114" s="6" t="s">
        <v>276</v>
      </c>
      <c r="D114" s="7">
        <v>34501.5</v>
      </c>
      <c r="E114" s="7">
        <v>34501.5</v>
      </c>
      <c r="F114" s="8">
        <f t="shared" si="1"/>
        <v>100</v>
      </c>
    </row>
    <row r="115" spans="1:6">
      <c r="A115" s="4" t="s">
        <v>277</v>
      </c>
      <c r="B115" s="5">
        <v>200</v>
      </c>
      <c r="C115" s="6" t="s">
        <v>278</v>
      </c>
      <c r="D115" s="7">
        <v>34501.5</v>
      </c>
      <c r="E115" s="7">
        <v>34501.5</v>
      </c>
      <c r="F115" s="8">
        <f t="shared" si="1"/>
        <v>100</v>
      </c>
    </row>
    <row r="116" spans="1:6">
      <c r="A116" s="4" t="s">
        <v>160</v>
      </c>
      <c r="B116" s="5">
        <v>200</v>
      </c>
      <c r="C116" s="6" t="s">
        <v>279</v>
      </c>
      <c r="D116" s="7">
        <v>34501.5</v>
      </c>
      <c r="E116" s="7">
        <v>34501.5</v>
      </c>
      <c r="F116" s="8">
        <f t="shared" si="1"/>
        <v>100</v>
      </c>
    </row>
    <row r="117" spans="1:6" ht="22.5">
      <c r="A117" s="4" t="s">
        <v>162</v>
      </c>
      <c r="B117" s="5">
        <v>200</v>
      </c>
      <c r="C117" s="6" t="s">
        <v>280</v>
      </c>
      <c r="D117" s="7">
        <v>34501.5</v>
      </c>
      <c r="E117" s="7">
        <v>34501.5</v>
      </c>
      <c r="F117" s="8">
        <f t="shared" si="1"/>
        <v>100</v>
      </c>
    </row>
    <row r="118" spans="1:6">
      <c r="A118" s="4" t="s">
        <v>164</v>
      </c>
      <c r="B118" s="5">
        <v>200</v>
      </c>
      <c r="C118" s="6" t="s">
        <v>281</v>
      </c>
      <c r="D118" s="7">
        <v>34501.5</v>
      </c>
      <c r="E118" s="7">
        <v>34501.5</v>
      </c>
      <c r="F118" s="8">
        <f t="shared" si="1"/>
        <v>100</v>
      </c>
    </row>
    <row r="119" spans="1:6">
      <c r="A119" s="4" t="s">
        <v>282</v>
      </c>
      <c r="B119" s="5">
        <v>200</v>
      </c>
      <c r="C119" s="6" t="s">
        <v>283</v>
      </c>
      <c r="D119" s="7">
        <v>1353950.39</v>
      </c>
      <c r="E119" s="7">
        <v>691341.58</v>
      </c>
      <c r="F119" s="8">
        <f t="shared" si="1"/>
        <v>51.061071742813269</v>
      </c>
    </row>
    <row r="120" spans="1:6">
      <c r="A120" s="4" t="s">
        <v>284</v>
      </c>
      <c r="B120" s="5">
        <v>200</v>
      </c>
      <c r="C120" s="6" t="s">
        <v>285</v>
      </c>
      <c r="D120" s="7">
        <v>1353950.39</v>
      </c>
      <c r="E120" s="7">
        <v>691341.58</v>
      </c>
      <c r="F120" s="8">
        <f t="shared" si="1"/>
        <v>51.061071742813269</v>
      </c>
    </row>
    <row r="121" spans="1:6" ht="33.75">
      <c r="A121" s="4" t="s">
        <v>133</v>
      </c>
      <c r="B121" s="5">
        <v>200</v>
      </c>
      <c r="C121" s="6" t="s">
        <v>286</v>
      </c>
      <c r="D121" s="7">
        <v>1353950.39</v>
      </c>
      <c r="E121" s="7">
        <v>691341.58</v>
      </c>
      <c r="F121" s="8">
        <f t="shared" si="1"/>
        <v>51.061071742813269</v>
      </c>
    </row>
    <row r="122" spans="1:6">
      <c r="A122" s="4" t="s">
        <v>135</v>
      </c>
      <c r="B122" s="5">
        <v>200</v>
      </c>
      <c r="C122" s="6" t="s">
        <v>287</v>
      </c>
      <c r="D122" s="7">
        <v>1353950.39</v>
      </c>
      <c r="E122" s="7">
        <v>691341.58</v>
      </c>
      <c r="F122" s="8">
        <f t="shared" si="1"/>
        <v>51.061071742813269</v>
      </c>
    </row>
    <row r="123" spans="1:6">
      <c r="A123" s="4" t="s">
        <v>288</v>
      </c>
      <c r="B123" s="5">
        <v>200</v>
      </c>
      <c r="C123" s="6" t="s">
        <v>289</v>
      </c>
      <c r="D123" s="7">
        <v>1353950.39</v>
      </c>
      <c r="E123" s="7">
        <v>691341.58</v>
      </c>
      <c r="F123" s="8">
        <f t="shared" si="1"/>
        <v>51.061071742813269</v>
      </c>
    </row>
    <row r="124" spans="1:6" ht="22.5">
      <c r="A124" s="4" t="s">
        <v>290</v>
      </c>
      <c r="B124" s="5">
        <v>200</v>
      </c>
      <c r="C124" s="6" t="s">
        <v>291</v>
      </c>
      <c r="D124" s="7">
        <v>256450.39</v>
      </c>
      <c r="E124" s="7">
        <v>211791.58</v>
      </c>
      <c r="F124" s="8">
        <f t="shared" si="1"/>
        <v>82.585789789596333</v>
      </c>
    </row>
    <row r="125" spans="1:6">
      <c r="A125" s="4" t="s">
        <v>160</v>
      </c>
      <c r="B125" s="5">
        <v>200</v>
      </c>
      <c r="C125" s="6" t="s">
        <v>292</v>
      </c>
      <c r="D125" s="7">
        <v>256450.39</v>
      </c>
      <c r="E125" s="7">
        <v>211791.58</v>
      </c>
      <c r="F125" s="8">
        <f t="shared" si="1"/>
        <v>82.585789789596333</v>
      </c>
    </row>
    <row r="126" spans="1:6" ht="22.5">
      <c r="A126" s="4" t="s">
        <v>162</v>
      </c>
      <c r="B126" s="5">
        <v>200</v>
      </c>
      <c r="C126" s="6" t="s">
        <v>293</v>
      </c>
      <c r="D126" s="7">
        <v>256450.39</v>
      </c>
      <c r="E126" s="7">
        <v>211791.58</v>
      </c>
      <c r="F126" s="8">
        <f t="shared" si="1"/>
        <v>82.585789789596333</v>
      </c>
    </row>
    <row r="127" spans="1:6">
      <c r="A127" s="4" t="s">
        <v>164</v>
      </c>
      <c r="B127" s="5">
        <v>200</v>
      </c>
      <c r="C127" s="6" t="s">
        <v>294</v>
      </c>
      <c r="D127" s="7">
        <v>137558.92000000001</v>
      </c>
      <c r="E127" s="7">
        <v>137271.59</v>
      </c>
      <c r="F127" s="8">
        <f t="shared" si="1"/>
        <v>99.791122233294644</v>
      </c>
    </row>
    <row r="128" spans="1:6">
      <c r="A128" s="4" t="s">
        <v>166</v>
      </c>
      <c r="B128" s="5">
        <v>200</v>
      </c>
      <c r="C128" s="6" t="s">
        <v>295</v>
      </c>
      <c r="D128" s="7">
        <v>118891.47</v>
      </c>
      <c r="E128" s="7">
        <v>74519.990000000005</v>
      </c>
      <c r="F128" s="8">
        <f t="shared" si="1"/>
        <v>62.679004641796418</v>
      </c>
    </row>
    <row r="129" spans="1:6" ht="33.75">
      <c r="A129" s="4" t="s">
        <v>296</v>
      </c>
      <c r="B129" s="5">
        <v>200</v>
      </c>
      <c r="C129" s="6" t="s">
        <v>297</v>
      </c>
      <c r="D129" s="7">
        <v>858700</v>
      </c>
      <c r="E129" s="7">
        <v>312000</v>
      </c>
      <c r="F129" s="8">
        <f t="shared" si="1"/>
        <v>36.333993245603821</v>
      </c>
    </row>
    <row r="130" spans="1:6">
      <c r="A130" s="4" t="s">
        <v>176</v>
      </c>
      <c r="B130" s="5">
        <v>200</v>
      </c>
      <c r="C130" s="6" t="s">
        <v>298</v>
      </c>
      <c r="D130" s="7">
        <v>858700</v>
      </c>
      <c r="E130" s="7">
        <v>312000</v>
      </c>
      <c r="F130" s="8">
        <f t="shared" si="1"/>
        <v>36.333993245603821</v>
      </c>
    </row>
    <row r="131" spans="1:6">
      <c r="A131" s="4" t="s">
        <v>113</v>
      </c>
      <c r="B131" s="5">
        <v>200</v>
      </c>
      <c r="C131" s="6" t="s">
        <v>299</v>
      </c>
      <c r="D131" s="7">
        <v>858700</v>
      </c>
      <c r="E131" s="7">
        <v>312000</v>
      </c>
      <c r="F131" s="8">
        <f t="shared" si="1"/>
        <v>36.333993245603821</v>
      </c>
    </row>
    <row r="132" spans="1:6" ht="33.75">
      <c r="A132" s="4" t="s">
        <v>300</v>
      </c>
      <c r="B132" s="5">
        <v>200</v>
      </c>
      <c r="C132" s="6" t="s">
        <v>301</v>
      </c>
      <c r="D132" s="7">
        <v>238800</v>
      </c>
      <c r="E132" s="7">
        <v>167550</v>
      </c>
      <c r="F132" s="8">
        <f t="shared" si="1"/>
        <v>70.163316582914575</v>
      </c>
    </row>
    <row r="133" spans="1:6">
      <c r="A133" s="4" t="s">
        <v>176</v>
      </c>
      <c r="B133" s="5">
        <v>200</v>
      </c>
      <c r="C133" s="6" t="s">
        <v>302</v>
      </c>
      <c r="D133" s="7">
        <v>238800</v>
      </c>
      <c r="E133" s="7">
        <v>167550</v>
      </c>
      <c r="F133" s="8">
        <f t="shared" si="1"/>
        <v>70.163316582914575</v>
      </c>
    </row>
    <row r="134" spans="1:6">
      <c r="A134" s="4" t="s">
        <v>113</v>
      </c>
      <c r="B134" s="5">
        <v>200</v>
      </c>
      <c r="C134" s="6" t="s">
        <v>303</v>
      </c>
      <c r="D134" s="7">
        <v>238800</v>
      </c>
      <c r="E134" s="7">
        <v>167550</v>
      </c>
      <c r="F134" s="8">
        <f t="shared" si="1"/>
        <v>70.163316582914575</v>
      </c>
    </row>
    <row r="135" spans="1:6">
      <c r="A135" s="4" t="s">
        <v>304</v>
      </c>
      <c r="B135" s="5">
        <v>450</v>
      </c>
      <c r="C135" s="6" t="s">
        <v>12</v>
      </c>
      <c r="D135" s="7">
        <v>-73008.960000000006</v>
      </c>
      <c r="E135" s="7">
        <v>166805.41</v>
      </c>
      <c r="F135" s="17" t="s">
        <v>12</v>
      </c>
    </row>
    <row r="136" spans="1:6">
      <c r="A136" s="13"/>
      <c r="B136" s="14"/>
      <c r="C136" s="14"/>
      <c r="D136" s="15"/>
      <c r="E136" s="15"/>
      <c r="F136" s="15"/>
    </row>
  </sheetData>
  <mergeCells count="3">
    <mergeCell ref="A6:C6"/>
    <mergeCell ref="C1:F4"/>
    <mergeCell ref="A5:C5"/>
  </mergeCells>
  <pageMargins left="0.78740157480314965" right="0.31496062992125984" top="0.43307086614173229" bottom="0.43307086614173229" header="3.937007874015748E-2" footer="3.937007874015748E-2"/>
  <pageSetup paperSize="9" scale="67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8"/>
  <sheetViews>
    <sheetView tabSelected="1" workbookViewId="0">
      <selection activeCell="C13" sqref="C13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5" width="13.5703125" customWidth="1"/>
  </cols>
  <sheetData>
    <row r="2" spans="1:5" ht="16.5">
      <c r="A2" s="28"/>
      <c r="B2" s="28"/>
      <c r="C2" s="31" t="s">
        <v>342</v>
      </c>
      <c r="D2" s="30"/>
      <c r="E2" s="30"/>
    </row>
    <row r="3" spans="1:5" ht="16.5">
      <c r="A3" s="28"/>
      <c r="B3" s="28"/>
      <c r="C3" s="31" t="s">
        <v>343</v>
      </c>
      <c r="D3" s="30"/>
      <c r="E3" s="30"/>
    </row>
    <row r="4" spans="1:5" ht="16.5">
      <c r="A4" s="28"/>
      <c r="B4" s="28"/>
      <c r="C4" s="35" t="s">
        <v>347</v>
      </c>
      <c r="D4" s="35"/>
      <c r="E4" s="35"/>
    </row>
    <row r="5" spans="1:5" s="25" customFormat="1">
      <c r="A5" s="28"/>
      <c r="B5" s="28"/>
      <c r="C5" s="28"/>
      <c r="D5" s="29"/>
    </row>
    <row r="6" spans="1:5" s="25" customFormat="1" ht="55.5" customHeight="1">
      <c r="A6" s="36" t="s">
        <v>344</v>
      </c>
      <c r="B6" s="37"/>
      <c r="C6" s="37"/>
      <c r="D6" s="37"/>
      <c r="E6" s="37"/>
    </row>
    <row r="7" spans="1:5">
      <c r="A7" s="1"/>
      <c r="B7" s="16"/>
      <c r="C7" s="16"/>
      <c r="D7" s="16"/>
      <c r="E7" s="16"/>
    </row>
    <row r="8" spans="1:5" ht="68.099999999999994" customHeight="1">
      <c r="A8" s="2" t="s">
        <v>0</v>
      </c>
      <c r="B8" s="2" t="s">
        <v>1</v>
      </c>
      <c r="C8" s="2" t="s">
        <v>305</v>
      </c>
      <c r="D8" s="2" t="s">
        <v>3</v>
      </c>
      <c r="E8" s="2" t="s">
        <v>4</v>
      </c>
    </row>
    <row r="9" spans="1:5" ht="13.5" thickBot="1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</row>
    <row r="10" spans="1:5">
      <c r="A10" s="4" t="s">
        <v>306</v>
      </c>
      <c r="B10" s="5" t="s">
        <v>307</v>
      </c>
      <c r="C10" s="6" t="s">
        <v>12</v>
      </c>
      <c r="D10" s="7">
        <v>73008.960000000006</v>
      </c>
      <c r="E10" s="7">
        <v>-166805.41</v>
      </c>
    </row>
    <row r="11" spans="1:5">
      <c r="A11" s="9" t="s">
        <v>13</v>
      </c>
      <c r="B11" s="10"/>
      <c r="C11" s="11"/>
      <c r="D11" s="12"/>
      <c r="E11" s="12"/>
    </row>
    <row r="12" spans="1:5">
      <c r="A12" s="4" t="s">
        <v>308</v>
      </c>
      <c r="B12" s="5" t="s">
        <v>309</v>
      </c>
      <c r="C12" s="6" t="s">
        <v>12</v>
      </c>
      <c r="D12" s="7">
        <v>0</v>
      </c>
      <c r="E12" s="7">
        <v>0</v>
      </c>
    </row>
    <row r="13" spans="1:5">
      <c r="A13" s="9" t="s">
        <v>310</v>
      </c>
      <c r="B13" s="10"/>
      <c r="C13" s="11"/>
      <c r="D13" s="12"/>
      <c r="E13" s="12"/>
    </row>
    <row r="14" spans="1:5">
      <c r="A14" s="4"/>
      <c r="B14" s="5" t="s">
        <v>309</v>
      </c>
      <c r="C14" s="6" t="s">
        <v>311</v>
      </c>
      <c r="D14" s="7">
        <v>0</v>
      </c>
      <c r="E14" s="7">
        <v>0</v>
      </c>
    </row>
    <row r="15" spans="1:5">
      <c r="A15" s="4" t="s">
        <v>312</v>
      </c>
      <c r="B15" s="5" t="s">
        <v>313</v>
      </c>
      <c r="C15" s="6" t="s">
        <v>12</v>
      </c>
      <c r="D15" s="7">
        <v>0</v>
      </c>
      <c r="E15" s="7">
        <v>0</v>
      </c>
    </row>
    <row r="16" spans="1:5">
      <c r="A16" s="9" t="s">
        <v>310</v>
      </c>
      <c r="B16" s="10"/>
      <c r="C16" s="11"/>
      <c r="D16" s="12"/>
      <c r="E16" s="12"/>
    </row>
    <row r="17" spans="1:5">
      <c r="A17" s="4"/>
      <c r="B17" s="5" t="s">
        <v>313</v>
      </c>
      <c r="C17" s="6" t="s">
        <v>311</v>
      </c>
      <c r="D17" s="7">
        <v>0</v>
      </c>
      <c r="E17" s="7">
        <v>0</v>
      </c>
    </row>
    <row r="18" spans="1:5">
      <c r="A18" s="4" t="s">
        <v>314</v>
      </c>
      <c r="B18" s="5" t="s">
        <v>315</v>
      </c>
      <c r="C18" s="6" t="s">
        <v>316</v>
      </c>
      <c r="D18" s="7">
        <v>73008.960000000006</v>
      </c>
      <c r="E18" s="7">
        <v>-166805.41</v>
      </c>
    </row>
    <row r="19" spans="1:5">
      <c r="A19" s="4" t="s">
        <v>317</v>
      </c>
      <c r="B19" s="5" t="s">
        <v>315</v>
      </c>
      <c r="C19" s="6" t="s">
        <v>318</v>
      </c>
      <c r="D19" s="7">
        <v>73008.960000000006</v>
      </c>
      <c r="E19" s="7">
        <v>-166805.41</v>
      </c>
    </row>
    <row r="20" spans="1:5">
      <c r="A20" s="4" t="s">
        <v>319</v>
      </c>
      <c r="B20" s="5" t="s">
        <v>320</v>
      </c>
      <c r="C20" s="6" t="s">
        <v>321</v>
      </c>
      <c r="D20" s="7">
        <v>-3547211.85</v>
      </c>
      <c r="E20" s="7">
        <v>-2741472.44</v>
      </c>
    </row>
    <row r="21" spans="1:5">
      <c r="A21" s="4" t="s">
        <v>322</v>
      </c>
      <c r="B21" s="5" t="s">
        <v>320</v>
      </c>
      <c r="C21" s="6" t="s">
        <v>323</v>
      </c>
      <c r="D21" s="7">
        <v>-3547211.85</v>
      </c>
      <c r="E21" s="7">
        <v>-2741472.44</v>
      </c>
    </row>
    <row r="22" spans="1:5">
      <c r="A22" s="4" t="s">
        <v>324</v>
      </c>
      <c r="B22" s="5" t="s">
        <v>320</v>
      </c>
      <c r="C22" s="6" t="s">
        <v>325</v>
      </c>
      <c r="D22" s="7">
        <v>-3547211.85</v>
      </c>
      <c r="E22" s="7">
        <v>-2741472.44</v>
      </c>
    </row>
    <row r="23" spans="1:5">
      <c r="A23" s="4" t="s">
        <v>326</v>
      </c>
      <c r="B23" s="5" t="s">
        <v>320</v>
      </c>
      <c r="C23" s="6" t="s">
        <v>327</v>
      </c>
      <c r="D23" s="7">
        <v>-3547211.85</v>
      </c>
      <c r="E23" s="7">
        <v>-2741472.44</v>
      </c>
    </row>
    <row r="24" spans="1:5">
      <c r="A24" s="4" t="s">
        <v>328</v>
      </c>
      <c r="B24" s="5" t="s">
        <v>329</v>
      </c>
      <c r="C24" s="6" t="s">
        <v>330</v>
      </c>
      <c r="D24" s="7">
        <v>3620220.81</v>
      </c>
      <c r="E24" s="7">
        <v>2574667.0299999998</v>
      </c>
    </row>
    <row r="25" spans="1:5">
      <c r="A25" s="4" t="s">
        <v>331</v>
      </c>
      <c r="B25" s="5" t="s">
        <v>329</v>
      </c>
      <c r="C25" s="6" t="s">
        <v>332</v>
      </c>
      <c r="D25" s="7">
        <v>3620220.81</v>
      </c>
      <c r="E25" s="7">
        <v>2574667.0299999998</v>
      </c>
    </row>
    <row r="26" spans="1:5">
      <c r="A26" s="4" t="s">
        <v>333</v>
      </c>
      <c r="B26" s="5" t="s">
        <v>329</v>
      </c>
      <c r="C26" s="6" t="s">
        <v>334</v>
      </c>
      <c r="D26" s="7">
        <v>3620220.81</v>
      </c>
      <c r="E26" s="7">
        <v>2574667.0299999998</v>
      </c>
    </row>
    <row r="27" spans="1:5" ht="13.5" thickBot="1">
      <c r="A27" s="4" t="s">
        <v>335</v>
      </c>
      <c r="B27" s="5" t="s">
        <v>329</v>
      </c>
      <c r="C27" s="6" t="s">
        <v>336</v>
      </c>
      <c r="D27" s="7">
        <v>3620220.81</v>
      </c>
      <c r="E27" s="7">
        <v>2574667.0299999998</v>
      </c>
    </row>
    <row r="28" spans="1:5">
      <c r="A28" s="13"/>
      <c r="B28" s="14"/>
      <c r="C28" s="14"/>
      <c r="D28" s="15"/>
      <c r="E28" s="15"/>
    </row>
  </sheetData>
  <mergeCells count="2">
    <mergeCell ref="C4:E4"/>
    <mergeCell ref="A6:E6"/>
  </mergeCells>
  <pageMargins left="0.78740157480314965" right="0.31496062992125984" top="0.43307086614173229" bottom="0.43307086614173229" header="3.937007874015748E-2" footer="3.937007874015748E-2"/>
  <pageSetup paperSize="9" scale="7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Пользователь3</dc:creator>
  <cp:lastModifiedBy>Пользователь Windows</cp:lastModifiedBy>
  <cp:lastPrinted>2024-10-09T10:52:48Z</cp:lastPrinted>
  <dcterms:created xsi:type="dcterms:W3CDTF">2024-10-09T06:58:17Z</dcterms:created>
  <dcterms:modified xsi:type="dcterms:W3CDTF">2024-11-26T12:07:58Z</dcterms:modified>
</cp:coreProperties>
</file>